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cenovnik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Jokovici</author>
  </authors>
  <commentList>
    <comment ref="H11" authorId="0">
      <text>
        <r>
          <rPr>
            <sz val="8"/>
            <rFont val="Tahoma"/>
            <family val="2"/>
          </rPr>
          <t xml:space="preserve">
regular</t>
        </r>
      </text>
    </comment>
  </commentList>
</comments>
</file>

<file path=xl/sharedStrings.xml><?xml version="1.0" encoding="utf-8"?>
<sst xmlns="http://schemas.openxmlformats.org/spreadsheetml/2006/main" count="4824" uniqueCount="2097">
  <si>
    <t>Strana u brosuri</t>
  </si>
  <si>
    <t>FSC sifra</t>
  </si>
  <si>
    <t>Kod  u brošuri</t>
  </si>
  <si>
    <t>Naziv artikla</t>
  </si>
  <si>
    <t>Kom.</t>
  </si>
  <si>
    <t>Cena bez popusta</t>
  </si>
  <si>
    <t>Kampanjsko snizenje (%)</t>
  </si>
  <si>
    <t>Prodajna cena</t>
  </si>
  <si>
    <t>PDV</t>
  </si>
  <si>
    <t>Cena bez PDV</t>
  </si>
  <si>
    <t>Promotivni opis</t>
  </si>
  <si>
    <t>Prodajna klasa</t>
  </si>
  <si>
    <t>SPECIAL INTRO PRICE</t>
  </si>
  <si>
    <t>NEW COI</t>
  </si>
  <si>
    <t>NEW REPEAT</t>
  </si>
  <si>
    <t>REGULAR PRICE</t>
  </si>
  <si>
    <t>CROSS-OUT</t>
  </si>
  <si>
    <t>PACK PRICE</t>
  </si>
  <si>
    <t>EXCESS</t>
  </si>
  <si>
    <t>ONE FOR.. TWO FOR.. THREE FOR..</t>
  </si>
  <si>
    <t>BROCHURE/SECTIONAL COBO (NON BEAUTY) - DISCOUNTED</t>
  </si>
  <si>
    <t>BROCHURE/SECTIONAL COBO (BEAUTY) - DISCOUNTED</t>
  </si>
  <si>
    <t>Kod seta</t>
  </si>
  <si>
    <t>DISCOUNTED BEAUTY WITH PURCHASE (PWP)</t>
  </si>
  <si>
    <t>0526&lt;&gt;4</t>
  </si>
  <si>
    <t>0811&lt;&gt;0</t>
  </si>
  <si>
    <t>0580&lt;&gt;1</t>
  </si>
  <si>
    <t>1470&lt;&gt;4</t>
  </si>
  <si>
    <t>1566&lt;&gt;9</t>
  </si>
  <si>
    <t>1677&lt;&gt;4</t>
  </si>
  <si>
    <t>3820&lt;&gt;8</t>
  </si>
  <si>
    <t>3159&lt;&gt;1</t>
  </si>
  <si>
    <t>0202&lt;&gt;2</t>
  </si>
  <si>
    <t>0438&lt;&gt;2</t>
  </si>
  <si>
    <t>4802&lt;&gt;5</t>
  </si>
  <si>
    <t>2965&lt;&gt;2</t>
  </si>
  <si>
    <t>1215&lt;&gt;3</t>
  </si>
  <si>
    <t>1188&lt;&gt;2</t>
  </si>
  <si>
    <t>1398&lt;&gt;7</t>
  </si>
  <si>
    <t>1568&lt;&gt;5</t>
  </si>
  <si>
    <t>2952&lt;&gt;0</t>
  </si>
  <si>
    <t>0346&lt;&gt;7</t>
  </si>
  <si>
    <t>3574&lt;&gt;1</t>
  </si>
  <si>
    <t>3086&lt;&gt;6</t>
  </si>
  <si>
    <t>0762&lt;&gt;5</t>
  </si>
  <si>
    <t>3577&lt;&gt;4</t>
  </si>
  <si>
    <t>3839&lt;&gt;8</t>
  </si>
  <si>
    <t>3803&lt;&gt;4</t>
  </si>
  <si>
    <t>4526&lt;&gt;0</t>
  </si>
  <si>
    <t>4432&lt;&gt;1</t>
  </si>
  <si>
    <t>3197&lt;&gt;1</t>
  </si>
  <si>
    <t>6399&lt;&gt;0</t>
  </si>
  <si>
    <t>0537&lt;&gt;1</t>
  </si>
  <si>
    <t>6469&lt;&gt;1</t>
  </si>
  <si>
    <t>0261&lt;&gt;8</t>
  </si>
  <si>
    <t>4944&lt;&gt;5</t>
  </si>
  <si>
    <t>2827&lt;&gt;4</t>
  </si>
  <si>
    <t>0915&lt;&gt;9</t>
  </si>
  <si>
    <t>1452&lt;&gt;2</t>
  </si>
  <si>
    <t>1595&lt;&gt;8</t>
  </si>
  <si>
    <t>1632&lt;&gt;9</t>
  </si>
  <si>
    <t>1757&lt;&gt;4</t>
  </si>
  <si>
    <t>1205&lt;&gt;4</t>
  </si>
  <si>
    <t>3798&lt;&gt;6</t>
  </si>
  <si>
    <t>1764&lt;&gt;0</t>
  </si>
  <si>
    <t>1754&lt;&gt;1</t>
  </si>
  <si>
    <t>6450&lt;&gt;1</t>
  </si>
  <si>
    <t>1006&lt;&gt;6</t>
  </si>
  <si>
    <t>0839&lt;&gt;1</t>
  </si>
  <si>
    <t>1048&lt;&gt;8</t>
  </si>
  <si>
    <t>1143&lt;&gt;7</t>
  </si>
  <si>
    <t>1076&lt;&gt;9</t>
  </si>
  <si>
    <t>0679&lt;&gt;1</t>
  </si>
  <si>
    <t>0775&lt;&gt;7</t>
  </si>
  <si>
    <t>0447&lt;&gt;3</t>
  </si>
  <si>
    <t>2366&lt;&gt;3</t>
  </si>
  <si>
    <t>1987&lt;&gt;7</t>
  </si>
  <si>
    <t>2370&lt;&gt;5</t>
  </si>
  <si>
    <t>0080&lt;&gt;2</t>
  </si>
  <si>
    <t>3448&lt;&gt;8</t>
  </si>
  <si>
    <t>3822&lt;&gt;4</t>
  </si>
  <si>
    <t>3348&lt;&gt;0</t>
  </si>
  <si>
    <t>3299&lt;&gt;5</t>
  </si>
  <si>
    <t>3124&lt;&gt;5</t>
  </si>
  <si>
    <t>0951&lt;&gt;4</t>
  </si>
  <si>
    <t>0021&lt;&gt;6</t>
  </si>
  <si>
    <t>2526&lt;&gt;2</t>
  </si>
  <si>
    <t>4160&lt;&gt;8</t>
  </si>
  <si>
    <t>1980&lt;&gt;2</t>
  </si>
  <si>
    <t>2759&lt;&gt;9</t>
  </si>
  <si>
    <t>0864&lt;&gt;9</t>
  </si>
  <si>
    <t>4353&lt;&gt;9</t>
  </si>
  <si>
    <t>3904&lt;&gt;0</t>
  </si>
  <si>
    <t>0045&lt;&gt;5</t>
  </si>
  <si>
    <t>1189&lt;&gt;0</t>
  </si>
  <si>
    <t>0152&lt;&gt;9</t>
  </si>
  <si>
    <t>0565&lt;&gt;2</t>
  </si>
  <si>
    <t>0199&lt;&gt;0</t>
  </si>
  <si>
    <t>ALMOND AVOCADO SHAMPOO 750ML</t>
  </si>
  <si>
    <t>4165&lt;&gt;7</t>
  </si>
  <si>
    <t>0421&lt;&gt;8</t>
  </si>
  <si>
    <t>0440&lt;&gt;8</t>
  </si>
  <si>
    <t>3260&lt;&gt;7</t>
  </si>
  <si>
    <t>IN-LINE (EXCL NR)</t>
  </si>
  <si>
    <t>0118&lt;&gt;0</t>
  </si>
  <si>
    <t>4441&lt;&gt;2</t>
  </si>
  <si>
    <t>1025&lt;&gt;6</t>
  </si>
  <si>
    <t>0229&lt;&gt;5</t>
  </si>
  <si>
    <t>1055&lt;&gt;3</t>
  </si>
  <si>
    <t>6335&lt;&gt;4</t>
  </si>
  <si>
    <t>1563&lt;&gt;6</t>
  </si>
  <si>
    <t>1567&lt;&gt;7</t>
  </si>
  <si>
    <t>2669&lt;&gt;0</t>
  </si>
  <si>
    <t>FW HEEL RASPER ADULTS</t>
  </si>
  <si>
    <t>2454&lt;&gt;7</t>
  </si>
  <si>
    <t>4546&lt;&gt;8</t>
  </si>
  <si>
    <t>0270&lt;&gt;9</t>
  </si>
  <si>
    <t>3931&lt;&gt;3</t>
  </si>
  <si>
    <t>1280&lt;&gt;7</t>
  </si>
  <si>
    <t>1736&lt;&gt;8</t>
  </si>
  <si>
    <t>1569&lt;&gt;3</t>
  </si>
  <si>
    <t>4642&lt;&gt;5</t>
  </si>
  <si>
    <t>4941&lt;&gt;1</t>
  </si>
  <si>
    <t>4788&lt;&gt;6</t>
  </si>
  <si>
    <t>4898&lt;&gt;3</t>
  </si>
  <si>
    <t>0687&lt;&gt;4</t>
  </si>
  <si>
    <t>0941&lt;&gt;5</t>
  </si>
  <si>
    <t>1089&lt;&gt;2</t>
  </si>
  <si>
    <t>1165&lt;&gt;0</t>
  </si>
  <si>
    <t>1341&lt;&gt;7</t>
  </si>
  <si>
    <t>1421&lt;&gt;7</t>
  </si>
  <si>
    <t>1427&lt;&gt;4</t>
  </si>
  <si>
    <t>1562&lt;&gt;8</t>
  </si>
  <si>
    <t>1605&lt;&gt;5</t>
  </si>
  <si>
    <t>1743&lt;&gt;4</t>
  </si>
  <si>
    <t>1816&lt;&gt;8</t>
  </si>
  <si>
    <t>6466&lt;&gt;7</t>
  </si>
  <si>
    <t>6468&lt;&gt;3</t>
  </si>
  <si>
    <t>3517&lt;&gt;0</t>
  </si>
  <si>
    <t>1050&lt;&gt;4</t>
  </si>
  <si>
    <t>4953&lt;&gt;6</t>
  </si>
  <si>
    <t>0946&lt;&gt;4</t>
  </si>
  <si>
    <t>1459&lt;&gt;7</t>
  </si>
  <si>
    <t>0257&lt;&gt;6</t>
  </si>
  <si>
    <t>2572&lt;&gt;6</t>
  </si>
  <si>
    <t>0326&lt;&gt;9</t>
  </si>
  <si>
    <t>0572&lt;&gt;8</t>
  </si>
  <si>
    <t>4298&lt;&gt;6</t>
  </si>
  <si>
    <t>1917&lt;&gt;4</t>
  </si>
  <si>
    <t>1396&lt;&gt;1</t>
  </si>
  <si>
    <t>1422&lt;&gt;5</t>
  </si>
  <si>
    <t>BREAST CANCER UMBRELLA ADULTS</t>
  </si>
  <si>
    <t>U skladu sa članom 36. Zakona o trgovini (Sl. Glasnik RS, 53/2010 i 10/2013) i članom 6. i 7. Zakona o zaštiti potrošača (Sl. Glasnik RS, 62/2014) privredno društvo Avon Cosmetics SCG d.o.o. Milutina Milankovića 9ž, Novi Beograd,  objavljuje cenovnik palete proizvoda istaknute  u prodajnom katalogu</t>
  </si>
  <si>
    <t>3998&lt;&gt;2</t>
  </si>
  <si>
    <t>0011&lt;&gt;7</t>
  </si>
  <si>
    <t>0038&lt;&gt;0</t>
  </si>
  <si>
    <t>1040&lt;&gt;5</t>
  </si>
  <si>
    <t>3314&lt;&gt;2</t>
  </si>
  <si>
    <t>1942&lt;&gt;2</t>
  </si>
  <si>
    <t>1161&lt;&gt;9</t>
  </si>
  <si>
    <t>0285&lt;&gt;7</t>
  </si>
  <si>
    <t>3474&lt;&gt;4</t>
  </si>
  <si>
    <t>3414&lt;&gt;0</t>
  </si>
  <si>
    <t>3965&lt;&gt;1</t>
  </si>
  <si>
    <t>1115&lt;&gt;5</t>
  </si>
  <si>
    <t>4054&lt;&gt;3</t>
  </si>
  <si>
    <t>4266&lt;&gt;3</t>
  </si>
  <si>
    <t>4242&lt;&gt;4</t>
  </si>
  <si>
    <t>4104&lt;&gt;6</t>
  </si>
  <si>
    <t>4241&lt;&gt;6</t>
  </si>
  <si>
    <t>1148&lt;&gt;6</t>
  </si>
  <si>
    <t>3513&lt;&gt;9</t>
  </si>
  <si>
    <t>0001&lt;&gt;8</t>
  </si>
  <si>
    <t>6478&lt;&gt;2</t>
  </si>
  <si>
    <t>6479&lt;&gt;0</t>
  </si>
  <si>
    <t>6480&lt;&gt;8</t>
  </si>
  <si>
    <t>6485&lt;&gt;7</t>
  </si>
  <si>
    <t>6488&lt;&gt;1</t>
  </si>
  <si>
    <t>1865&lt;&gt;5</t>
  </si>
  <si>
    <t>3747&lt;&gt;3</t>
  </si>
  <si>
    <t>6314&lt;&gt;9</t>
  </si>
  <si>
    <t>3648&lt;&gt;3</t>
  </si>
  <si>
    <t>3649&lt;&gt;1</t>
  </si>
  <si>
    <t>2720&lt;&gt;1</t>
  </si>
  <si>
    <t>2668&lt;&gt;2</t>
  </si>
  <si>
    <t>0916&lt;&gt;7</t>
  </si>
  <si>
    <t>0675&lt;&gt;9</t>
  </si>
  <si>
    <t>4106&lt;&gt;1</t>
  </si>
  <si>
    <t>4818&lt;&gt;1</t>
  </si>
  <si>
    <t>GEL SHINE LASTING TOP COAT SHADE 1 TOP COAT</t>
  </si>
  <si>
    <t>GEL SHINE NAIL ENAMEL SHADE 1 DAZZLE PINK</t>
  </si>
  <si>
    <t>GEL SHINE NAIL ENAMEL SHADE 1 FABULOUS</t>
  </si>
  <si>
    <t>GEL SHINE NAIL ENAMEL SHADE 1 FIRE CRACKER</t>
  </si>
  <si>
    <t>GEL SHINE NAIL ENAMEL SHADE 1 LAVENDAR SKY</t>
  </si>
  <si>
    <t>GEL SHINE NAIL ENAMEL SHADE 1 MINT TO BE</t>
  </si>
  <si>
    <t>GEL SHINE NAIL ENAMEL SHADE 1 PARFAIT PINK</t>
  </si>
  <si>
    <t>GEL SHINE NAIL ENAMEL SHADE 1 ROSES ARE RED</t>
  </si>
  <si>
    <t>GEL SHINE NAIL ENAMEL SHADE 1 SAPPHIRED UP</t>
  </si>
  <si>
    <t>GEL SHINE NAIL ENAMEL SHADE 1 SHEER LOVE</t>
  </si>
  <si>
    <t>GEL SHINE NAIL ENAMEL SHADE 1 VERY BERRY</t>
  </si>
  <si>
    <t>FW ODOUR NEUTR SPRAY 2Q16</t>
  </si>
  <si>
    <t>FW DEO FOOTSPRAY</t>
  </si>
  <si>
    <t>FW LAVENDER SPRAY</t>
  </si>
  <si>
    <t>INCANDESSENCE EDP RESTAGE</t>
  </si>
  <si>
    <t>BLACK SUEDE TOUCH REDESIGN EDT</t>
  </si>
  <si>
    <t>MESMERIZE BLACK HER EDT</t>
  </si>
  <si>
    <t>ULTIMATE GOLD EMULSION 2012 NON FLAVORED SPF 0</t>
  </si>
  <si>
    <t>CELEBRE EDT 50ML</t>
  </si>
  <si>
    <t>HYDRATION DAILY CREAM SPF 15</t>
  </si>
  <si>
    <t>MULTI ACTION CREAM SPF 20 SPF 20</t>
  </si>
  <si>
    <t>PERCEIVE REDESIGN 2015 ROD</t>
  </si>
  <si>
    <t>PUR BLANCA ELEGANCE EDT</t>
  </si>
  <si>
    <t>1Q15 RARE PEARLS REFRESH EDP RARE PEARLS REFRESH EDP</t>
  </si>
  <si>
    <t>FAR AWAY EDP 50ML</t>
  </si>
  <si>
    <t>FOR MEN AERO FOAMING SHAVE GEL</t>
  </si>
  <si>
    <t>FOR MEN AFTER SHAVE BALM</t>
  </si>
  <si>
    <t>FOR MEN FACE AND BODY WASH</t>
  </si>
  <si>
    <t>FOR MEN ESSENTIALS MOISTURISER SPF 0</t>
  </si>
  <si>
    <t>XTREME HANDB 500ML PHASE2</t>
  </si>
  <si>
    <t>XTREME 720ML PUMP EU001</t>
  </si>
  <si>
    <t>LUXE FOUNDATION 4Q15 BEIGE LINEN SPF 15 BEIGE LINEN</t>
  </si>
  <si>
    <t>LUXE FOUNDATION 4Q15 MEDIUM BISQUE SPF 15 MEDIUM BISQUE</t>
  </si>
  <si>
    <t>LUXE FOUNDATION 4Q15 NATURAL GLAMOUR SPF 15 NATURAL GLAMOUR</t>
  </si>
  <si>
    <t>LUXE FOUNDATION 4Q15 NUDE BODICE SPF 15 NUDE BODICE</t>
  </si>
  <si>
    <t>LUXE FOUNDATION 4Q15 PORCELAIN SPF 15 PORCELAIN</t>
  </si>
  <si>
    <t>BIG AND DARING BLACK</t>
  </si>
  <si>
    <t>PERFECT EYEBROW KIT SOFT BROWN</t>
  </si>
  <si>
    <t>PRIMER LIGHT BEIGE</t>
  </si>
  <si>
    <t>NAIL EXPERTS PRIMER SHADE 1 PRIMER</t>
  </si>
  <si>
    <t>ZOE-ELLA BC HEART NL SILVER COLOR GROUP ADULTS</t>
  </si>
  <si>
    <t>P. SPA CAVIAR NIGHT TREATMENT</t>
  </si>
  <si>
    <t>P.SPA CAVIAR PEELOFF FACE MASK</t>
  </si>
  <si>
    <t>PS CAVIAR EYE GEL MASK SPF 0</t>
  </si>
  <si>
    <t>PS GOMMAGE FACE MASK</t>
  </si>
  <si>
    <t>PERFECTLY PURIFYING FACE SCRUB</t>
  </si>
  <si>
    <t>PERFECTLY PURIFYING FACE MASK</t>
  </si>
  <si>
    <t>ULTIMATE RESTAGE NIGHT Q1 15 SPF 0</t>
  </si>
  <si>
    <t>ULTIMATE RESTAGE DAY Q1 15 SPF 25</t>
  </si>
  <si>
    <t>ULTIMATE RESTAGE EYE Q1 15 SPF 0 NEW PRODUCT</t>
  </si>
  <si>
    <t>REVERSALIST 2014 NIGHT CREAM SPF 0 REVERSALIST RESTAGE 2014 NIGHT CREAM</t>
  </si>
  <si>
    <t>REVERSALIST 2014 DAY CREAM SPF 25 REVERSALIST RESTAGE 2014 DAY CREAM</t>
  </si>
  <si>
    <t>NE BB CREAM WITH SEED COMPLEX SPF 15 LIGHT SHADE</t>
  </si>
  <si>
    <t>NE BB CREAM WITH SEED COMPLEX SPF 15 MEDIUM SHADE</t>
  </si>
  <si>
    <t>NE BB MATTE WITH SEED COMPLEX SPF 15 LIGHT SHADE</t>
  </si>
  <si>
    <t>NE BB MATTE WITH SEED COMPLEX SPF 15 MEDIUM SHADE</t>
  </si>
  <si>
    <t>NATS MILK AND HONEY FACE CREAM SPF 0</t>
  </si>
  <si>
    <t>NATURALS ROSE WATER 2Q 15</t>
  </si>
  <si>
    <t>NAT ROSE FACE CREAM 2015 SPF 0</t>
  </si>
  <si>
    <t>CS BLACKHEAD ASTRINGENT NON FLAVORED</t>
  </si>
  <si>
    <t>CS PURIFY ASTRINGENT NON FLAVORED</t>
  </si>
  <si>
    <t>CS PORE PENETRATING BLACK MASK BLACK MASK</t>
  </si>
  <si>
    <t>PORE GEL CLEANSER NON FLAVORED PORE CLEANSER</t>
  </si>
  <si>
    <t>PORE INVIGORATING SCRUB NON FLAVORED PORE SCRUB</t>
  </si>
  <si>
    <t>CLEARSKIN BLEMISH STICK 2010 NON FLAVORED NONE</t>
  </si>
  <si>
    <t>CS BLEMISH CLEARING SELF FOAM SELF FOAMING CLEANSER</t>
  </si>
  <si>
    <t>CS BLEMISH ASTRINGENT CEE NON FLAVORED</t>
  </si>
  <si>
    <t>AC COCOA BUTTER LOTION 1Q 16 SPF 0</t>
  </si>
  <si>
    <t>AC ARGAN OIL HAND CREAM 1Q16 SPF 0</t>
  </si>
  <si>
    <t>ANEW PLATINUM DAY CREAM SPF 25 NONE</t>
  </si>
  <si>
    <t>ANEW PLATINUM NIGHT CREAM SPF 0 NONE</t>
  </si>
  <si>
    <t>AGELESS CREAM NIGHT SPF 0</t>
  </si>
  <si>
    <t>AGELESS ADVANCED NIGHT SPF 0</t>
  </si>
  <si>
    <t>HELLO KITTY BODY SPRITZ</t>
  </si>
  <si>
    <t>HELLO KITTY SHAMPOO RESTAGE</t>
  </si>
  <si>
    <t>HK DETANGLING SPRAY RESTAGE</t>
  </si>
  <si>
    <t>HELLO KITTY BODY WASH 200ML</t>
  </si>
  <si>
    <t>HELLO KITTY TUTTI FRUTTI GLOSS NON FLAVORED</t>
  </si>
  <si>
    <t>HELLO KITTY BUBBLE DREAMS BB</t>
  </si>
  <si>
    <t>NAT KIDS MGNF MNG BDY WSH BBBL .</t>
  </si>
  <si>
    <t>NATURALS KIDS GRAPE BB AND BW</t>
  </si>
  <si>
    <t>KIDS FINGER PAINT - PEAR</t>
  </si>
  <si>
    <t>SIMP DEL FRAG FREE CREAMY WASH SD INTIMATE CREAMY WASH 300ML</t>
  </si>
  <si>
    <t>FW LAVENDER OIL 2Q16</t>
  </si>
  <si>
    <t>SENSES MYSTIQUE BONUSSIZE PUMP</t>
  </si>
  <si>
    <t>LAGOON 720ML PUMP</t>
  </si>
  <si>
    <t>CHERRY BLOSSOM WASH 300ML</t>
  </si>
  <si>
    <t>CITRUS ZING 700ML</t>
  </si>
  <si>
    <t>2Q14 POM MANGO SPRAY 100ML</t>
  </si>
  <si>
    <t>2Q14 SUGARPLUM VANILLA SPRITZ</t>
  </si>
  <si>
    <t>NAT COCONUT BODY AND FACE MIST</t>
  </si>
  <si>
    <t>VIBRNT ORCHID BLUEBERRY SPRITZ</t>
  </si>
  <si>
    <t>2Q14 CHERRY B SPRAY 100ML EMEA</t>
  </si>
  <si>
    <t>NATS VANILLA SANDALWOOD SPRITZ</t>
  </si>
  <si>
    <t>GREEN TEA AND VERBENA SPRITZ</t>
  </si>
  <si>
    <t>POMEGRANATE MANGO BL SPF 0 SUB-BRAND</t>
  </si>
  <si>
    <t>FOOTWORKS CALLUS CORN CREAM</t>
  </si>
  <si>
    <t>FW CRACKED HEEL TREATMENT</t>
  </si>
  <si>
    <t>OD MINERAL RO MEN</t>
  </si>
  <si>
    <t>OD MINERAL RO WOMEN</t>
  </si>
  <si>
    <t>POMEGRANATE PEONY BB 500ML</t>
  </si>
  <si>
    <t>BB 2Q16 500ML STORY</t>
  </si>
  <si>
    <t>1Q15 CHOC BB 500ML</t>
  </si>
  <si>
    <t>BB SENSTITIVE COLLECTION 500ML</t>
  </si>
  <si>
    <t>MOOD THERAPY INDULGING PHASE2</t>
  </si>
  <si>
    <t>AMAZON JUNGLE 500ML PHASE 2</t>
  </si>
  <si>
    <t>SENSES HEAVEN HARMONY 700ML</t>
  </si>
  <si>
    <t>GARDEN OF EDEN SG 500ML PHASE2</t>
  </si>
  <si>
    <t>GARDEN OF EDEN 720ML PUMP</t>
  </si>
  <si>
    <t>VERBENA AND PEPPERMINT COND</t>
  </si>
  <si>
    <t>NATS VIT BOOST MASK</t>
  </si>
  <si>
    <t>2Q14 ALMOND AVO MASK RESTAGE</t>
  </si>
  <si>
    <t>RASPBERRY AND HIBISCUS COND</t>
  </si>
  <si>
    <t>GOLDEN APRICOT SPRAY</t>
  </si>
  <si>
    <t>HONEY JOJOBA OIL SHAMPOO</t>
  </si>
  <si>
    <t>NATS VIT BOOST SHAMPOO 700ML</t>
  </si>
  <si>
    <t>NATS VIT BOOST SHAMPOO 250ML</t>
  </si>
  <si>
    <t>APRICOT AND SHEA SHAMPOO</t>
  </si>
  <si>
    <t>2014 CHAM ALOE 700ML RESTAGE</t>
  </si>
  <si>
    <t>NAT VANILLA PEAR SHAMPOO 700ML</t>
  </si>
  <si>
    <t>HERBAL VANDP SHAMPOO 700ML</t>
  </si>
  <si>
    <t>2014 NETT BUR SPOO 700 RESTAGE</t>
  </si>
  <si>
    <t>2014 CHAM ALOE 250ML RESTAGE</t>
  </si>
  <si>
    <t>2Q14 EMEA HO JOJOBA SPOO 700ML</t>
  </si>
  <si>
    <t>2Q14 MANGO GINGER 700ML RESTAG</t>
  </si>
  <si>
    <t>NATS ANTIDANDRUFF 250ML</t>
  </si>
  <si>
    <t>PREMIUM PADDLE BRUSH ADULTS</t>
  </si>
  <si>
    <t>AT CORE HAIR COLOR HIGH LIFT BROWNS AT HAIR COLOR HIGH LIFT REDDISH BROWN</t>
  </si>
  <si>
    <t>AT PROF HAIR COLOR EMEA PACK PLATINUM PLATINUM SHADE</t>
  </si>
  <si>
    <t>AT CORE HAIR COLOR SOFT GOLDEN BROWN 7.73</t>
  </si>
  <si>
    <t>AT CORE HAIR COLOR HIGH LIFT BROWNS AT HAIR COLOR HIGH LIFT GOLDEN BROWN</t>
  </si>
  <si>
    <t>AT PROF HAIR COLOR EMEA PACK DARK AUBURN 5.63 RICH BURGUNDY RED 5.63</t>
  </si>
  <si>
    <t>AT PROF HAIR COLOR EMEA PACK LIGHT AUBURN 7.63 LIGHT AUBURN 7.63</t>
  </si>
  <si>
    <t>AT PROF HAIR COLOR EMEA PACK INTENSE COPPER</t>
  </si>
  <si>
    <t>AT PROFESSIONAL HAIR COLOR 4.3 DARK GOLDEN BROWN</t>
  </si>
  <si>
    <t>AT CORE HAIR COLOR LIGHT GOLDEN BLONDE 8.3</t>
  </si>
  <si>
    <t>AT HAIR COLOUR NATURAL BLACK 2.0 NATURAL BLACK</t>
  </si>
  <si>
    <t>AT HAIR COLOUR BLUE BLACK 2.1 BLUE BLACK</t>
  </si>
  <si>
    <t>AT HAIR COLOUR DARK BROWN 4.0 DARK BROWN</t>
  </si>
  <si>
    <t>AT HAIR COLOUR MEDIUM BROWN 5.0 MEDIUM BROWN</t>
  </si>
  <si>
    <t>AT HAIR COLOUR MEDIUM GOLDEN BROWN 5.3 MEDIUM GOLDEN BROWN</t>
  </si>
  <si>
    <t>AT HAIR COLOUR CHOCOLATE BROWN 6.7 CHOCOLATE BROWN</t>
  </si>
  <si>
    <t>AT HAIR COLOUR MEDIUM ASH BLONDE 8.1 MEDIUM ASH BLONDE</t>
  </si>
  <si>
    <t>AT HAIR COLOUR LIGHT BLONDE 9.0 LIGHT BLONDE</t>
  </si>
  <si>
    <t>AT HAIR COLOUR LIGHT BEIGE BLONDE 9.13 LIGHT BEIGE BLONDE</t>
  </si>
  <si>
    <t>AT HAIR COLOUR VERY LIGHT CHAMPAGNE BLONDE 10.31 VERY LIGHT CHAMPAGNE BLONDE</t>
  </si>
  <si>
    <t>AT HAIR COLOUR ULTRA LIGHT ASH BLONDE 12.01 ULTRA LIGHT ASH BLONDE</t>
  </si>
  <si>
    <t>AT HAIR COLOUR DEEP RED MAHOGANY 5.65 DEEP RED MAHOGANY</t>
  </si>
  <si>
    <t>AT HAIR COLOUR LIGHT MAHOGANY RED 6.56 LIGHT MAHOGANY RED</t>
  </si>
  <si>
    <t>AT HAIR COLOUR LIGHT COPPER 7.4 LIGHT COPPER</t>
  </si>
  <si>
    <t>AT PROFESSIONAL HAIR COLOR 6.3 LIGHT GOLDEN BROWN</t>
  </si>
  <si>
    <t>FW LAVENDER MASK 2Q16</t>
  </si>
  <si>
    <t>SIMP DEL GENTLE WASH ORIGINAL GLOBAL</t>
  </si>
  <si>
    <t>FM SHAVE GEL SC COMPLEX</t>
  </si>
  <si>
    <t>SENSES OCEAN SURGE 500ML</t>
  </si>
  <si>
    <t>SENSES INDULGING SHOWER CREME</t>
  </si>
  <si>
    <t>0352&lt;&gt;5</t>
  </si>
  <si>
    <t>0371&lt;&gt;5</t>
  </si>
  <si>
    <t>1656&lt;&gt;8</t>
  </si>
  <si>
    <t>0273&lt;&gt;3</t>
  </si>
  <si>
    <t>0366&lt;&gt;5</t>
  </si>
  <si>
    <t>0110&lt;&gt;7</t>
  </si>
  <si>
    <t>0096&lt;&gt;8</t>
  </si>
  <si>
    <t>0843&lt;&gt;3</t>
  </si>
  <si>
    <t>0717&lt;&gt;9</t>
  </si>
  <si>
    <t>1882&lt;&gt;0</t>
  </si>
  <si>
    <t>0149&lt;&gt;5</t>
  </si>
  <si>
    <t>1263&lt;&gt;3</t>
  </si>
  <si>
    <t>2140&lt;&gt;2</t>
  </si>
  <si>
    <t>0010&lt;&gt;9</t>
  </si>
  <si>
    <t>0064&lt;&gt;6</t>
  </si>
  <si>
    <t>1734&lt;&gt;3</t>
  </si>
  <si>
    <t>1775&lt;&gt;6</t>
  </si>
  <si>
    <t>1730&lt;&gt;1</t>
  </si>
  <si>
    <t>3443&lt;&gt;9</t>
  </si>
  <si>
    <t>4315&lt;&gt;8</t>
  </si>
  <si>
    <t>2728&lt;&gt;4</t>
  </si>
  <si>
    <t>3157&lt;&gt;5</t>
  </si>
  <si>
    <t>3240&lt;&gt;9</t>
  </si>
  <si>
    <t>3530&lt;&gt;3</t>
  </si>
  <si>
    <t>3548&lt;&gt;5</t>
  </si>
  <si>
    <t>4731&lt;&gt;6</t>
  </si>
  <si>
    <t>6322&lt;&gt;2</t>
  </si>
  <si>
    <t>0350&lt;&gt;9</t>
  </si>
  <si>
    <t>0883&lt;&gt;9</t>
  </si>
  <si>
    <t>1331&lt;&gt;8</t>
  </si>
  <si>
    <t>4136&lt;&gt;8</t>
  </si>
  <si>
    <t>4594&lt;&gt;8</t>
  </si>
  <si>
    <t>3234&lt;&gt;2</t>
  </si>
  <si>
    <t>2573&lt;&gt;4</t>
  </si>
  <si>
    <t>2591&lt;&gt;6</t>
  </si>
  <si>
    <t>4077&lt;&gt;4</t>
  </si>
  <si>
    <t>1184&lt;&gt;1</t>
  </si>
  <si>
    <t>1200&lt;&gt;5</t>
  </si>
  <si>
    <t>1238&lt;&gt;5</t>
  </si>
  <si>
    <t>1241&lt;&gt;9</t>
  </si>
  <si>
    <t>3819&lt;&gt;0</t>
  </si>
  <si>
    <t>4250&lt;&gt;7</t>
  </si>
  <si>
    <t>2525&lt;&gt;4</t>
  </si>
  <si>
    <t>0338&lt;&gt;4</t>
  </si>
  <si>
    <t>1493&lt;&gt;6</t>
  </si>
  <si>
    <t>1529&lt;&gt;7</t>
  </si>
  <si>
    <t>0014&lt;&gt;1</t>
  </si>
  <si>
    <t>3075&lt;&gt;9</t>
  </si>
  <si>
    <t>0868&lt;&gt;0</t>
  </si>
  <si>
    <t>3954&lt;&gt;5</t>
  </si>
  <si>
    <t>1423&lt;&gt;3</t>
  </si>
  <si>
    <t>2992&lt;&gt;6</t>
  </si>
  <si>
    <t>0295&lt;&gt;6</t>
  </si>
  <si>
    <t>4173&lt;&gt;1</t>
  </si>
  <si>
    <t>1220&lt;&gt;3</t>
  </si>
  <si>
    <t>1245&lt;&gt;0</t>
  </si>
  <si>
    <t>1299&lt;&gt;7</t>
  </si>
  <si>
    <t>1316&lt;&gt;9</t>
  </si>
  <si>
    <t>4886&lt;&gt;8</t>
  </si>
  <si>
    <t>4879&lt;&gt;3</t>
  </si>
  <si>
    <t>4899&lt;&gt;1</t>
  </si>
  <si>
    <t>4878&lt;&gt;5</t>
  </si>
  <si>
    <t>4876&lt;&gt;9</t>
  </si>
  <si>
    <t>4753&lt;&gt;0</t>
  </si>
  <si>
    <t>ALPHA FOR HER EDP</t>
  </si>
  <si>
    <t>ALPHA FOR HIM EDT</t>
  </si>
  <si>
    <t>TRUE COLOR GLIMMERSTICK WECKER BLACKEST BLACK BLACKEST BLACK</t>
  </si>
  <si>
    <t>BIG VOLUME 2.0 BLACK</t>
  </si>
  <si>
    <t>BIG VOLUME 2.0 BROWN BLACK</t>
  </si>
  <si>
    <t>BIG VOLUME 2.0 BLACKEST BLACK</t>
  </si>
  <si>
    <t>RARE GOLD EDP REDESIGN EMEA</t>
  </si>
  <si>
    <t>SENSES PEACEFULTUSC CREME 3Q16</t>
  </si>
  <si>
    <t>SENSES PEACEFULTRUSC CREME 500</t>
  </si>
  <si>
    <t>AVON SENSUELLE EDP AVON SENSUELLE EDP</t>
  </si>
  <si>
    <t>PROJECT PRIMA 30ML 2016</t>
  </si>
  <si>
    <t>AVON FEMME EDP</t>
  </si>
  <si>
    <t>FULL SPEED REDESIGN- ORIG EDT</t>
  </si>
  <si>
    <t>LUXE VELVET INTENSE EYELINER SHADE 2 BLACK</t>
  </si>
  <si>
    <t>LUXE VELVET INTENSE EYELINER SHADE 3 RICH COPPER</t>
  </si>
  <si>
    <t>PREP + PRIME SPRAY SHADE 1 PREP + PRIME SPRAY</t>
  </si>
  <si>
    <t>SUPERSHOCK GEL PENCIL EYELINER BLACK</t>
  </si>
  <si>
    <t>SUPERSHOCK GEL PENCIL EYELINER SILVER</t>
  </si>
  <si>
    <t>AC SUPER SHOCK PENCIL EYELINER RAW PLUM</t>
  </si>
  <si>
    <t>NAIL DECORATIONTOOL NAIL DECORATION BRUSH</t>
  </si>
  <si>
    <t>AVON NAIL EXPERTS MIRA CUTICLE NON FLAVORED NONE</t>
  </si>
  <si>
    <t>PS ORIENTAL RADIANCE CLEANSER</t>
  </si>
  <si>
    <t>PLANET SPA FACE MASK BRUSH ADULTS</t>
  </si>
  <si>
    <t>GINSENG CREAM CLEANSER 150MLRS</t>
  </si>
  <si>
    <t>WOODEN MASSAGER. ADULTS</t>
  </si>
  <si>
    <t>AGELESS ADVANCED DAY SPF 20 SPF 20</t>
  </si>
  <si>
    <t>AC 3IN1 CLEANSER LOTION 1Q 16</t>
  </si>
  <si>
    <t>CS WHITE CLAY CLEANSER 2016</t>
  </si>
  <si>
    <t>CLEARSKIN BLACKHEAD BIPHASE TR</t>
  </si>
  <si>
    <t>FACE CLEANSER BRUSH</t>
  </si>
  <si>
    <t>PREMIUM SMOOTHING BRUSH ADULTS</t>
  </si>
  <si>
    <t>PREMIUM CUSHION BRUSH ADULTS</t>
  </si>
  <si>
    <t>AT SHOWER COMB ADULTS</t>
  </si>
  <si>
    <t>PADDLE BRUSH 2016 REDESIGN ADULTS</t>
  </si>
  <si>
    <t>CUSHION BRUSH 2016 REDESIGN ADULTS</t>
  </si>
  <si>
    <t>STRAIGHTENING COMB ADULTS</t>
  </si>
  <si>
    <t>AT FIRM HOLD HAIR SPRAY 3Q16</t>
  </si>
  <si>
    <t>AT HEAT PROTECTION SPRAY 3Q16</t>
  </si>
  <si>
    <t>AT MIRROR SHINE SPRAY 3Q16</t>
  </si>
  <si>
    <t>AT STYLING MOUSSE 3Q16</t>
  </si>
  <si>
    <t>VENT BRUSH 2016 REDESIGN ADULTS</t>
  </si>
  <si>
    <t>POWER STRAIGHT RESTAGE</t>
  </si>
  <si>
    <t>2Q14 MANGO GINGER 250 RESTAGE</t>
  </si>
  <si>
    <t>NATS ANTIDANDRUFF 700ML</t>
  </si>
  <si>
    <t>YOGURT SCRUB</t>
  </si>
  <si>
    <t>SSS SILKY MOISTURE DUAL SPRAY SPF 0</t>
  </si>
  <si>
    <t>SOOTHING TOUCH DRY OIL SPRAY SPF 0</t>
  </si>
  <si>
    <t>SSS FUSIONS BODY OIL 4Q15 SPF 0</t>
  </si>
  <si>
    <t>SSS GOLDEN BLISS DRY OIL SPRAY SPF 0</t>
  </si>
  <si>
    <t>ENHANCE AND GLOW OIL SPRAY SHADE 1 SPF 0</t>
  </si>
  <si>
    <t>SSS FIRMING AND RESTORING DUAL SPF 0</t>
  </si>
  <si>
    <t>FW DOUBLE ACTION EXFOLIATING M</t>
  </si>
  <si>
    <t>VANILLA SANDALWOOD LOTION SPF 0 SIZE (200ML VS 250ML)</t>
  </si>
  <si>
    <t>SD COTTON BREEZE WASH</t>
  </si>
  <si>
    <t>BB VANILLA ORCHID 4Q15 500ML</t>
  </si>
  <si>
    <t>GEL SHINE NAIL ENAMEL SHADE 1 CHARCOAL SMOKE</t>
  </si>
  <si>
    <t>GEL SHINE NAIL ENAMEL SHADE 1 MOONDUST</t>
  </si>
  <si>
    <t>GEL SHINE NAIL ENAMEL SHADE 1 NIGHT VISION</t>
  </si>
  <si>
    <t>GEL SHINE NAIL ENAMEL SHADE 1 NUDEITUDE</t>
  </si>
  <si>
    <t>EXTRA LASTING FOUNDATION Q313 IVORY SPF 12</t>
  </si>
  <si>
    <t>EXTRA LASTING FOUNDATION Q313 MEDIUM BEIGE SPF 12</t>
  </si>
  <si>
    <t>EXTRA LASTING FOUNDATION Q313 NATURAL BEIGE SPF 12 NATL BEIGE</t>
  </si>
  <si>
    <t>EXTRA LASTING FOUNDATION Q313 NUDE SPF 12</t>
  </si>
  <si>
    <t>EXTRA LASTING FOUNDATION Q313 SHELL SPF 12</t>
  </si>
  <si>
    <t>NE LIQUID FREEZE QCK DRY SPRY ITEM 3</t>
  </si>
  <si>
    <t>1634&lt;&gt;5</t>
  </si>
  <si>
    <t>1650&lt;&gt;1</t>
  </si>
  <si>
    <t>1689&lt;&gt;9</t>
  </si>
  <si>
    <t>2105&lt;&gt;5</t>
  </si>
  <si>
    <t>4377&lt;&gt;8</t>
  </si>
  <si>
    <t>1515&lt;&gt;6</t>
  </si>
  <si>
    <t>0905&lt;&gt;0</t>
  </si>
  <si>
    <t>0997&lt;&gt;7</t>
  </si>
  <si>
    <t>1123&lt;&gt;9</t>
  </si>
  <si>
    <t>1315&lt;&gt;1</t>
  </si>
  <si>
    <t>1381&lt;&gt;3</t>
  </si>
  <si>
    <t>1415&lt;&gt;9</t>
  </si>
  <si>
    <t>1439&lt;&gt;9</t>
  </si>
  <si>
    <t>1891&lt;&gt;1</t>
  </si>
  <si>
    <t>6417&lt;&gt;0</t>
  </si>
  <si>
    <t>2280&lt;&gt;6</t>
  </si>
  <si>
    <t>0738&lt;&gt;5</t>
  </si>
  <si>
    <t>0379&lt;&gt;8</t>
  </si>
  <si>
    <t>1180&lt;&gt;9</t>
  </si>
  <si>
    <t>4710&lt;&gt;0</t>
  </si>
  <si>
    <t>0474&lt;&gt;7</t>
  </si>
  <si>
    <t>2546&lt;&gt;0</t>
  </si>
  <si>
    <t>2722&lt;&gt;7</t>
  </si>
  <si>
    <t>0625&lt;&gt;4</t>
  </si>
  <si>
    <t>6308&lt;&gt;1</t>
  </si>
  <si>
    <t>1416&lt;&gt;7</t>
  </si>
  <si>
    <t>1404&lt;&gt;3</t>
  </si>
  <si>
    <t>1695&lt;&gt;6</t>
  </si>
  <si>
    <t>1914&lt;&gt;1</t>
  </si>
  <si>
    <t>0059&lt;&gt;6</t>
  </si>
  <si>
    <t>0009&lt;&gt;1</t>
  </si>
  <si>
    <t>3027&lt;&gt;0</t>
  </si>
  <si>
    <t>1270&lt;&gt;8</t>
  </si>
  <si>
    <t>2038&lt;&gt;8</t>
  </si>
  <si>
    <t>4219&lt;&gt;2</t>
  </si>
  <si>
    <t>2159&lt;&gt;2</t>
  </si>
  <si>
    <t>2261&lt;&gt;6</t>
  </si>
  <si>
    <t>2318&lt;&gt;4</t>
  </si>
  <si>
    <t>4287&lt;&gt;9</t>
  </si>
  <si>
    <t>0952&lt;&gt;2</t>
  </si>
  <si>
    <t>0801&lt;&gt;1</t>
  </si>
  <si>
    <t>1229&lt;&gt;4</t>
  </si>
  <si>
    <t>0626&lt;&gt;2</t>
  </si>
  <si>
    <t>0627&lt;&gt;0</t>
  </si>
  <si>
    <t>6400&lt;&gt;6</t>
  </si>
  <si>
    <t>0431&lt;&gt;7</t>
  </si>
  <si>
    <t>3081&lt;&gt;7</t>
  </si>
  <si>
    <t>3858&lt;&gt;8</t>
  </si>
  <si>
    <t>1253&lt;&gt;4</t>
  </si>
  <si>
    <t>1319&lt;&gt;3</t>
  </si>
  <si>
    <t>0633&lt;&gt;8</t>
  </si>
  <si>
    <t>0147&lt;&gt;9</t>
  </si>
  <si>
    <t>0161&lt;&gt;0</t>
  </si>
  <si>
    <t>0185&lt;&gt;9</t>
  </si>
  <si>
    <t>0211&lt;&gt;3</t>
  </si>
  <si>
    <t>4931&lt;&gt;2</t>
  </si>
  <si>
    <t>0150&lt;&gt;3</t>
  </si>
  <si>
    <t>0274&lt;&gt;1</t>
  </si>
  <si>
    <t>4782&lt;&gt;9</t>
  </si>
  <si>
    <t>4871&lt;&gt;0</t>
  </si>
  <si>
    <t>3337&lt;&gt;3</t>
  </si>
  <si>
    <t>3905&lt;&gt;7</t>
  </si>
  <si>
    <t>0593&lt;&gt;4</t>
  </si>
  <si>
    <t>0632&lt;&gt;0</t>
  </si>
  <si>
    <t>1072&lt;&gt;8</t>
  </si>
  <si>
    <t>0167&lt;&gt;7</t>
  </si>
  <si>
    <t>0704&lt;&gt;7</t>
  </si>
  <si>
    <t>1081&lt;&gt;9</t>
  </si>
  <si>
    <t>1600&lt;&gt;6</t>
  </si>
  <si>
    <t>2207&lt;&gt;9</t>
  </si>
  <si>
    <t>4914&lt;&gt;8</t>
  </si>
  <si>
    <t>2084&lt;&gt;2</t>
  </si>
  <si>
    <t>1902&lt;&gt;6</t>
  </si>
  <si>
    <t>2078&lt;&gt;4</t>
  </si>
  <si>
    <t>0674&lt;&gt;2</t>
  </si>
  <si>
    <t>4701&lt;&gt;9</t>
  </si>
  <si>
    <t>2480&lt;&gt;2</t>
  </si>
  <si>
    <t>0322&lt;&gt;8</t>
  </si>
  <si>
    <t>3872&lt;&gt;9</t>
  </si>
  <si>
    <t>0789&lt;&gt;8</t>
  </si>
  <si>
    <t>4696&lt;&gt;1</t>
  </si>
  <si>
    <t>0119&lt;&gt;8</t>
  </si>
  <si>
    <t>0128&lt;&gt;9</t>
  </si>
  <si>
    <t>0134&lt;&gt;7</t>
  </si>
  <si>
    <t>0289&lt;&gt;9</t>
  </si>
  <si>
    <t>0180&lt;&gt;0</t>
  </si>
  <si>
    <t>0365&lt;&gt;7</t>
  </si>
  <si>
    <t>0136&lt;&gt;2</t>
  </si>
  <si>
    <t>0141&lt;&gt;2</t>
  </si>
  <si>
    <t>0361&lt;&gt;6</t>
  </si>
  <si>
    <t>0111&lt;&gt;5</t>
  </si>
  <si>
    <t>0036&lt;&gt;4</t>
  </si>
  <si>
    <t>0048&lt;&gt;9</t>
  </si>
  <si>
    <t>3454&lt;&gt;6</t>
  </si>
  <si>
    <t>1596&lt;&gt;6</t>
  </si>
  <si>
    <t>0308&lt;&gt;7</t>
  </si>
  <si>
    <t>LUXE SHINE BRILLIANCE NUDE GOLD NON FLAVORED SPF 0 NUDE GOLD</t>
  </si>
  <si>
    <t>LUXE SHINE BRILLIANCE SEQUINS PINK NON FLAVORED SPF 0 SEQUINS PINK</t>
  </si>
  <si>
    <t>LUXE SHINE BRILLIANCE SHINY ROUGE NON FLAVORED SPF 0 SHINY ROUGE</t>
  </si>
  <si>
    <t>LUXE SHINE BRILLIANCE SPOTLIGHT CORAL NON FLAVORED SPF 0 SPOTLIGHT CORAL</t>
  </si>
  <si>
    <t>LUXE SHINE BRILLIANCE ROSE WITH GOLD NON FLAVORED SPF 0 ROSE WITH GOLD</t>
  </si>
  <si>
    <t>SENSES HEAVEN HARMONY 500ML</t>
  </si>
  <si>
    <t>NATS CRANBERRY CINNAMON SPRITZ</t>
  </si>
  <si>
    <t>NATS BLACKBERRY VANILLA SPRITZ</t>
  </si>
  <si>
    <t>GEL SHINE NAIL ENAMEL JADED SKY JADED SKY</t>
  </si>
  <si>
    <t>GEL SHINE NAIL ENAMEL MARMALADY MARMALADY</t>
  </si>
  <si>
    <t>GEL SHINE NAIL ENAMEL STONEWASHED CLAY STONEWASHED CLAY</t>
  </si>
  <si>
    <t>GEL SHINE NAIL ENAMEL PINED-PERFECTION PINED-PERFECTION</t>
  </si>
  <si>
    <t>GEL SHINE NAIL ENAMEL ROUGED CIDER ROUGED CIDER</t>
  </si>
  <si>
    <t>MESMERIZE BLACK FOR HIM EDT</t>
  </si>
  <si>
    <t>SUMMER WHITE SUNSET EDT</t>
  </si>
  <si>
    <t>PERCEIVE ROLETTE REDESIGN 2015</t>
  </si>
  <si>
    <t>INCANDESSENCE 30ML 2016</t>
  </si>
  <si>
    <t>PERCEIVE 30ML 2016</t>
  </si>
  <si>
    <t>LITTLE BLACK DRESS 30ML</t>
  </si>
  <si>
    <t>AVON CHERISH PDS</t>
  </si>
  <si>
    <t>INCANDESSENCE 15 REDESIGN PDS</t>
  </si>
  <si>
    <t>FULL SPEED BODY SPRAY REFRESH</t>
  </si>
  <si>
    <t>ELITE GENTLEMAN BODY SPRAY</t>
  </si>
  <si>
    <t>INDIVIDUAL BLUE BS 2Q14</t>
  </si>
  <si>
    <t>BS TOUCH REDESIGN BOD SPRAY</t>
  </si>
  <si>
    <t>BLACK SUEDE SPORT AFTER SHAVE</t>
  </si>
  <si>
    <t>FULL SPEED AFTER SHAVE</t>
  </si>
  <si>
    <t>ELITE GENTLEMAN AFTER SHAVE</t>
  </si>
  <si>
    <t>X-SERIES RECHARGE EDT</t>
  </si>
  <si>
    <t>X-SERIES FORCE EDT EMEA</t>
  </si>
  <si>
    <t>X-SERIES QUAKE EDT</t>
  </si>
  <si>
    <t>AVON GLOW BRONZING PEARLS BRONZED SPF 0</t>
  </si>
  <si>
    <t>AVON GLOW BRONZING PEARLS AI RADIANT GLOW SPF 0 RADIANT GLOW</t>
  </si>
  <si>
    <t>AVON GLOW BRONZING PEARLS AI WARM CORAL SPF 0 WARM CORAL</t>
  </si>
  <si>
    <t>WIDE AWAKE MASARA BLACK</t>
  </si>
  <si>
    <t>TC PERFECT SMOKES QUAD SHADE 1 SMOKEY BROWN</t>
  </si>
  <si>
    <t>TC PERFECT SMOKES QUAD SHADE 2 SMOKEY BLUE</t>
  </si>
  <si>
    <t>TC PERFECT SMOKES QUAD SHADE 3 SMOKEY GREY</t>
  </si>
  <si>
    <t>MEGA EFFECTS LIQUID EYELINER BLACK BLACK</t>
  </si>
  <si>
    <t>MAGIX FACE PERFECTOR UPGRADE SPF 20</t>
  </si>
  <si>
    <t>NAIL EXPERTS PREP SERUM SHADE 1 PREP SERUM</t>
  </si>
  <si>
    <t>PS ARGAN OIL BODY CREAM W BEAD SPF 0</t>
  </si>
  <si>
    <t>NUTRA WINTER DAY CREAM 2016 SPF 0</t>
  </si>
  <si>
    <t>NUTRA WINTER NIGHT CREAM SPF 0</t>
  </si>
  <si>
    <t>HYDRATION GEL CREAM SPF 0 GD001SPF0</t>
  </si>
  <si>
    <t>ANEW NOURISHING RICH CREAM 50M SPF 0</t>
  </si>
  <si>
    <t>NUTRIADVANCE EYE 15ML JAR SPF 0</t>
  </si>
  <si>
    <t>FACIAL BRUSH NEW ADULTS</t>
  </si>
  <si>
    <t>NAT OLIVE FACE CREAM 2Q15 SPF 0</t>
  </si>
  <si>
    <t>MASSAGE HAIRBRUSH ADULTS</t>
  </si>
  <si>
    <t>AT DRY SHAMPOO RESTAGE</t>
  </si>
  <si>
    <t>AT REST DS SH 250 BACKUP OPT</t>
  </si>
  <si>
    <t>AT REST DS CO 250 BACKUP OPT</t>
  </si>
  <si>
    <t>AT REST VOL SH 250 BACKUP OPT</t>
  </si>
  <si>
    <t>AT REST VOL CO 250 BACKUP OPT</t>
  </si>
  <si>
    <t>AT REST ARG SH 250 BACKUP OPT</t>
  </si>
  <si>
    <t>AT REST CC SH 250 BACKUP OPT</t>
  </si>
  <si>
    <t>AT REST CC CO 250 BACKUP OPT</t>
  </si>
  <si>
    <t>AT REST REC7 SH 250 BACKUP OPT</t>
  </si>
  <si>
    <t>AT REST REC7 CO 250 BACKUP OPT</t>
  </si>
  <si>
    <t>TANGLE TEEZE ADULTS</t>
  </si>
  <si>
    <t>TWISTING HAIR BUN TOOL ADULTS</t>
  </si>
  <si>
    <t>VERBENA AND PEPPERMINT SHAMPOO</t>
  </si>
  <si>
    <t>BB HERBAL 500ML</t>
  </si>
  <si>
    <t>SENSES HEAVEN HARMONY 250ML</t>
  </si>
  <si>
    <t>REFLECTION SCREME 250ML PHASE2</t>
  </si>
  <si>
    <t>NATS SHIMMER SWIRL FRAG 1 SPF 0</t>
  </si>
  <si>
    <t>AC INTENSIVE RELIEF HAND 1Q16 SPF 0</t>
  </si>
  <si>
    <t>ULTIMATE MOISTURE LOTION 400ML SPF 0</t>
  </si>
  <si>
    <t>DEEP NOURISHMENT LOTION 400ML SPF 0</t>
  </si>
  <si>
    <t>SOFT AND GENTLE MPURPOSE 200ML SPF 0</t>
  </si>
  <si>
    <t>AVON NUTRA EFFECTS VELVET SOFT SPF 0 MULTI-PURPOSE</t>
  </si>
  <si>
    <t>ULTIMATE MOISTURE LOTION 250ML SPF 0</t>
  </si>
  <si>
    <t>DEEP NOURISHMENT LOTION 250ML SPF 0</t>
  </si>
  <si>
    <t>ULTRA SEXY PINK PDS</t>
  </si>
  <si>
    <t>PERCEIVE PDS REDESIGN 2015</t>
  </si>
  <si>
    <t>FULL SPEED PDS FOR MEN</t>
  </si>
  <si>
    <t>PERFUMED DEO SPRAY AVON FEMME</t>
  </si>
  <si>
    <t>LITTLE BLACK DRESS REFRESH PDS</t>
  </si>
  <si>
    <t>RARE PEARLS PDS</t>
  </si>
  <si>
    <t>AT REST DS 2IN1 400 BACKUP OPT</t>
  </si>
  <si>
    <t>AT REST AD 2IN1 400 BACKUP OPT</t>
  </si>
  <si>
    <t>AT REST VOL SH 400 BACKUP OPT</t>
  </si>
  <si>
    <t>AT REST ARG SH 400 BACKUP OPT</t>
  </si>
  <si>
    <t>AT REST CC SH 400 BACKUP OPT</t>
  </si>
  <si>
    <t>AT SUPREME INTENSE RADIANCE</t>
  </si>
  <si>
    <t>AT REST SUP SH 250 BACKUP OPT</t>
  </si>
  <si>
    <t>AT REST SUP SH 400 BACKUP OPT</t>
  </si>
  <si>
    <t>AT REST SUP CO 250 BACKUP OPT</t>
  </si>
  <si>
    <t>AT NEXT G SMOOTH SILK SERUM</t>
  </si>
  <si>
    <t>3Q16 AT NEXT G ARGAN OIL SERUM</t>
  </si>
  <si>
    <t>3Q16 AT NEXT GEN D SHINE SERUM</t>
  </si>
  <si>
    <t>AT RS INSTANT 7 MASK TUBE</t>
  </si>
  <si>
    <t>AT RESTAGE CP MASK IN TUBE</t>
  </si>
  <si>
    <t>3Q16 REST. AT ARGAN OIL MASK</t>
  </si>
  <si>
    <t>2315&lt;&gt;0</t>
  </si>
  <si>
    <t>3920&lt;&gt;6</t>
  </si>
  <si>
    <t>0492&lt;&gt;9</t>
  </si>
  <si>
    <t>1138&lt;&gt;7</t>
  </si>
  <si>
    <t>0413&lt;&gt;5</t>
  </si>
  <si>
    <t>0181&lt;&gt;8</t>
  </si>
  <si>
    <t>4156&lt;&gt;6</t>
  </si>
  <si>
    <t>2537&lt;&gt;9</t>
  </si>
  <si>
    <t>4215&lt;&gt;0</t>
  </si>
  <si>
    <t>3455&lt;&gt;3</t>
  </si>
  <si>
    <t>0272&lt;&gt;5</t>
  </si>
  <si>
    <t>3554&lt;&gt;3</t>
  </si>
  <si>
    <t>4881&lt;&gt;9</t>
  </si>
  <si>
    <t>6407&lt;&gt;1</t>
  </si>
  <si>
    <t>6444&lt;&gt;4</t>
  </si>
  <si>
    <t>0142&lt;&gt;0</t>
  </si>
  <si>
    <t>0251&lt;&gt;9</t>
  </si>
  <si>
    <t>0337&lt;&gt;6</t>
  </si>
  <si>
    <t>1239&lt;&gt;3</t>
  </si>
  <si>
    <t>1402&lt;&gt;7</t>
  </si>
  <si>
    <t>2378&lt;&gt;8</t>
  </si>
  <si>
    <t>4286&lt;&gt;1</t>
  </si>
  <si>
    <t>4534&lt;&gt;4</t>
  </si>
  <si>
    <t>4558&lt;&gt;3</t>
  </si>
  <si>
    <t>4988&lt;&gt;2</t>
  </si>
  <si>
    <t>4991&lt;&gt;6</t>
  </si>
  <si>
    <t>4993&lt;&gt;2</t>
  </si>
  <si>
    <t>0755&lt;&gt;9</t>
  </si>
  <si>
    <t>4118&lt;&gt;6</t>
  </si>
  <si>
    <t>4121&lt;&gt;0</t>
  </si>
  <si>
    <t>4123&lt;&gt;6</t>
  </si>
  <si>
    <t>4127&lt;&gt;7</t>
  </si>
  <si>
    <t>4176&lt;&gt;4</t>
  </si>
  <si>
    <t>0819&lt;&gt;3</t>
  </si>
  <si>
    <t>2688&lt;&gt;0</t>
  </si>
  <si>
    <t>1137&lt;&gt;9</t>
  </si>
  <si>
    <t>2332&lt;&gt;5</t>
  </si>
  <si>
    <t>2435&lt;&gt;6</t>
  </si>
  <si>
    <t>1035&lt;&gt;5</t>
  </si>
  <si>
    <t>2585&lt;&gt;8</t>
  </si>
  <si>
    <t>2650&lt;&gt;0</t>
  </si>
  <si>
    <t>2498&lt;&gt;4</t>
  </si>
  <si>
    <t>0093&lt;&gt;5</t>
  </si>
  <si>
    <t>3308&lt;&gt;4</t>
  </si>
  <si>
    <t>3069&lt;&gt;2</t>
  </si>
  <si>
    <t>1090&lt;&gt;0</t>
  </si>
  <si>
    <t>3104&lt;&gt;7</t>
  </si>
  <si>
    <t>1959&lt;&gt;6</t>
  </si>
  <si>
    <t>2048&lt;&gt;7</t>
  </si>
  <si>
    <t>2405&lt;&gt;9</t>
  </si>
  <si>
    <t>2419&lt;&gt;0</t>
  </si>
  <si>
    <t>2589&lt;&gt;0</t>
  </si>
  <si>
    <t>0144&lt;&gt;6</t>
  </si>
  <si>
    <t>2223&lt;&gt;6</t>
  </si>
  <si>
    <t>2299&lt;&gt;6</t>
  </si>
  <si>
    <t>2535&lt;&gt;3</t>
  </si>
  <si>
    <t>0311&lt;&gt;1</t>
  </si>
  <si>
    <t>6406&lt;&gt;3</t>
  </si>
  <si>
    <t>1898&lt;&gt;6</t>
  </si>
  <si>
    <t>1909&lt;&gt;1</t>
  </si>
  <si>
    <t>1059&lt;&gt;5</t>
  </si>
  <si>
    <t>1733&lt;&gt;5</t>
  </si>
  <si>
    <t>1776&lt;&gt;4</t>
  </si>
  <si>
    <t>1781&lt;&gt;4</t>
  </si>
  <si>
    <t>1782&lt;&gt;2</t>
  </si>
  <si>
    <t>1794&lt;&gt;7</t>
  </si>
  <si>
    <t>1537&lt;&gt;0</t>
  </si>
  <si>
    <t>1154&lt;&gt;4</t>
  </si>
  <si>
    <t>1467&lt;&gt;0</t>
  </si>
  <si>
    <t>1536&lt;&gt;2</t>
  </si>
  <si>
    <t>1664&lt;&gt;2</t>
  </si>
  <si>
    <t>4437&lt;&gt;0</t>
  </si>
  <si>
    <t>4610&lt;&gt;2</t>
  </si>
  <si>
    <t>1770&lt;&gt;7</t>
  </si>
  <si>
    <t>1772&lt;&gt;3</t>
  </si>
  <si>
    <t>1802&lt;&gt;8</t>
  </si>
  <si>
    <t>1805&lt;&gt;1</t>
  </si>
  <si>
    <t>2101&lt;&gt;4</t>
  </si>
  <si>
    <t>3575&lt;&gt;8</t>
  </si>
  <si>
    <t>2849&lt;&gt;8</t>
  </si>
  <si>
    <t>2915&lt;&gt;7</t>
  </si>
  <si>
    <t>2953&lt;&gt;8</t>
  </si>
  <si>
    <t>2959&lt;&gt;5</t>
  </si>
  <si>
    <t>2973&lt;&gt;6</t>
  </si>
  <si>
    <t>2976&lt;&gt;9</t>
  </si>
  <si>
    <t>3023&lt;&gt;9</t>
  </si>
  <si>
    <t>3142&lt;&gt;7</t>
  </si>
  <si>
    <t>3150&lt;&gt;0</t>
  </si>
  <si>
    <t>6489&lt;&gt;9</t>
  </si>
  <si>
    <t>1325&lt;&gt;0</t>
  </si>
  <si>
    <t>0062&lt;&gt;0</t>
  </si>
  <si>
    <t>0805&lt;&gt;2</t>
  </si>
  <si>
    <t>0892&lt;&gt;0</t>
  </si>
  <si>
    <t>0943&lt;&gt;1</t>
  </si>
  <si>
    <t>3412&lt;&gt;4</t>
  </si>
  <si>
    <t>0097&lt;&gt;6</t>
  </si>
  <si>
    <t>2840&lt;&gt;7</t>
  </si>
  <si>
    <t>0907&lt;&gt;6</t>
  </si>
  <si>
    <t>0130&lt;&gt;5</t>
  </si>
  <si>
    <t>0894&lt;&gt;6</t>
  </si>
  <si>
    <t>2050&lt;&gt;3</t>
  </si>
  <si>
    <t>6369&lt;&gt;3</t>
  </si>
  <si>
    <t>3774&lt;&gt;7</t>
  </si>
  <si>
    <t>1520&lt;&gt;6</t>
  </si>
  <si>
    <t>1528&lt;&gt;9</t>
  </si>
  <si>
    <t>1692&lt;&gt;3</t>
  </si>
  <si>
    <t>1807&lt;&gt;7</t>
  </si>
  <si>
    <t>1897&lt;&gt;8</t>
  </si>
  <si>
    <t>1992&lt;&gt;7</t>
  </si>
  <si>
    <t>6440&lt;&gt;2</t>
  </si>
  <si>
    <t>6452&lt;&gt;7</t>
  </si>
  <si>
    <t>2112&lt;&gt;1</t>
  </si>
  <si>
    <t>1613&lt;&gt;9</t>
  </si>
  <si>
    <t>3555&lt;&gt;0</t>
  </si>
  <si>
    <t>1232&lt;&gt;8</t>
  </si>
  <si>
    <t>1251&lt;&gt;8</t>
  </si>
  <si>
    <t>2872&lt;&gt;0</t>
  </si>
  <si>
    <t>0645&lt;&gt;2</t>
  </si>
  <si>
    <t>0559&lt;&gt;5</t>
  </si>
  <si>
    <t>3164&lt;&gt;1</t>
  </si>
  <si>
    <t>4030&lt;&gt;3</t>
  </si>
  <si>
    <t>0307&lt;&gt;9</t>
  </si>
  <si>
    <t>0647&lt;&gt;8</t>
  </si>
  <si>
    <t>4954&lt;&gt;4</t>
  </si>
  <si>
    <t>1086&lt;&gt;8</t>
  </si>
  <si>
    <t>4676&lt;&gt;3</t>
  </si>
  <si>
    <t>1192&lt;&gt;4</t>
  </si>
  <si>
    <t>2001&lt;&gt;6</t>
  </si>
  <si>
    <t>0223&lt;&gt;8</t>
  </si>
  <si>
    <t>1038&lt;&gt;9</t>
  </si>
  <si>
    <t>1079&lt;&gt;3</t>
  </si>
  <si>
    <t>1488&lt;&gt;6</t>
  </si>
  <si>
    <t>3728&lt;&gt;3</t>
  </si>
  <si>
    <t>4588&lt;&gt;0</t>
  </si>
  <si>
    <t>4524&lt;&gt;5</t>
  </si>
  <si>
    <t>4537&lt;&gt;7</t>
  </si>
  <si>
    <t>0584&lt;&gt;3</t>
  </si>
  <si>
    <t>0620&lt;&gt;5</t>
  </si>
  <si>
    <t>0932&lt;&gt;4</t>
  </si>
  <si>
    <t>3287&lt;&gt;0</t>
  </si>
  <si>
    <t>3274&lt;&gt;8</t>
  </si>
  <si>
    <t>4611&lt;&gt;0</t>
  </si>
  <si>
    <t>1106&lt;&gt;4</t>
  </si>
  <si>
    <t>1093&lt;&gt;4</t>
  </si>
  <si>
    <t>3266&lt;&gt;4</t>
  </si>
  <si>
    <t>3519&lt;&gt;6</t>
  </si>
  <si>
    <t>0685&lt;&gt;8</t>
  </si>
  <si>
    <t>0695&lt;&gt;7</t>
  </si>
  <si>
    <t>0788&lt;&gt;0</t>
  </si>
  <si>
    <t>4212&lt;&gt;7</t>
  </si>
  <si>
    <t>1176&lt;&gt;7</t>
  </si>
  <si>
    <t>4091&lt;&gt;5</t>
  </si>
  <si>
    <t>4257&lt;&gt;2</t>
  </si>
  <si>
    <t>0316&lt;&gt;0</t>
  </si>
  <si>
    <t>0742&lt;&gt;7</t>
  </si>
  <si>
    <t>4509&lt;&gt;6</t>
  </si>
  <si>
    <t>4584&lt;&gt;9</t>
  </si>
  <si>
    <t>3177&lt;&gt;3</t>
  </si>
  <si>
    <t>0114&lt;&gt;9</t>
  </si>
  <si>
    <t>0904&lt;&gt;3</t>
  </si>
  <si>
    <t>4282&lt;&gt;0</t>
  </si>
  <si>
    <t>1489&lt;&gt;4</t>
  </si>
  <si>
    <t>3780&lt;&gt;4</t>
  </si>
  <si>
    <t>1441&lt;&gt;5</t>
  </si>
  <si>
    <t>2350&lt;&gt;7</t>
  </si>
  <si>
    <t>2360&lt;&gt;6</t>
  </si>
  <si>
    <t>2361&lt;&gt;4</t>
  </si>
  <si>
    <t>2365&lt;&gt;5</t>
  </si>
  <si>
    <t>3155&lt;&gt;9</t>
  </si>
  <si>
    <t>3175&lt;&gt;7</t>
  </si>
  <si>
    <t>3218&lt;&gt;5</t>
  </si>
  <si>
    <t>2135&lt;&gt;2</t>
  </si>
  <si>
    <t>2151&lt;&gt;9</t>
  </si>
  <si>
    <t>2175&lt;&gt;8</t>
  </si>
  <si>
    <t>2176&lt;&gt;6</t>
  </si>
  <si>
    <t>2177&lt;&gt;4</t>
  </si>
  <si>
    <t>2192&lt;&gt;3</t>
  </si>
  <si>
    <t>0418&lt;&gt;4</t>
  </si>
  <si>
    <t>2765&lt;&gt;6</t>
  </si>
  <si>
    <t>0287&lt;&gt;3</t>
  </si>
  <si>
    <t>0747&lt;&gt;6</t>
  </si>
  <si>
    <t>2196&lt;&gt;4</t>
  </si>
  <si>
    <t>PERCEIVE BL REDESIGN 2015 SPF 0</t>
  </si>
  <si>
    <t>MICELLAR WATER</t>
  </si>
  <si>
    <t>PS KILNER JAR DSM BUTTER SPF 0</t>
  </si>
  <si>
    <t>FAR AWAY 30ML 2016</t>
  </si>
  <si>
    <t>RARE PLATINUM EDP</t>
  </si>
  <si>
    <t>DESTINATION GRAND CANYON EDT</t>
  </si>
  <si>
    <t>TODAY EDP REFRESH</t>
  </si>
  <si>
    <t>TTA ALWAYS BRING BACK</t>
  </si>
  <si>
    <t>TOMORROW EDP REFRESH NON FLAVORED</t>
  </si>
  <si>
    <t>PREMIERE LUXE OUD POUR HOM EDP</t>
  </si>
  <si>
    <t>PREMIERE LUXE OUD HER</t>
  </si>
  <si>
    <t>LUXE LIPSTICK PACKAGE RESTAGE DESIGNER RED NON FLAVORED SPF 15 DESIGNER RED</t>
  </si>
  <si>
    <t>LUXE LIPSTICK PACKAGE RESTAGE HIGH STYLE CORAL NON FLAVORED SPF 15 HIGH STYLE CORAL</t>
  </si>
  <si>
    <t>LUXE LIPSTICK PACKAGE RESTAGE LUSTERING NUDE NON FLAVORED SPF 15 LUSTERING NUDE</t>
  </si>
  <si>
    <t>LUXE LIPSTICK PACKAGE RESTAGE NUDE SLIP NON FLAVORED SPF 15 NUDE SLIP</t>
  </si>
  <si>
    <t>LUXE LIPSTICK PACKAGE RESTAGE PINK SATIN NON FLAVORED SPF 15 PINK SATIN</t>
  </si>
  <si>
    <t>LUXE LIPSTICK PACKAGE RESTAGE POLISHED ROSE NON FLAVORED SPF 15 POLISHED ROSE</t>
  </si>
  <si>
    <t>LUXE LIPSTICK PACKAGE RESTAGE PROVOCATIVE PINK NON FLAVORED SPF 15 PROVOCATIVE PINK</t>
  </si>
  <si>
    <t>LUXE LIPSTICK PACKAGE RESTAGE RED HAUTE NON FLAVORED SPF 15 RED HAUTE</t>
  </si>
  <si>
    <t>LUXE LIPSTICK PACKAGE RESTAGE ROSE SILK NON FLAVORED SPF 15 ROSE SILK</t>
  </si>
  <si>
    <t>LUXE LIPSTICK PACKAGE RESTAGE SILKY APRICOT SILKY APRICOT</t>
  </si>
  <si>
    <t>LUXE CASHMERE EYESHADOW REFRE SHADE 1 SOPHISTICATED VIOLETS</t>
  </si>
  <si>
    <t>LUXE CASHMERE EYESHADOW REFRE SHADE 2 GLAMOROUS ROSES</t>
  </si>
  <si>
    <t>LUXE CASHMERE EYESHADOW REFRE SHADE 3 CHAMBRAY BLUES</t>
  </si>
  <si>
    <t>LUXE CASHMERE EYESHADOW REFRE SHADE 4 COCOA COUTURE</t>
  </si>
  <si>
    <t>LUXE CASHMERE EYESHADOW REFRE SHADE 5 BLACK TIE</t>
  </si>
  <si>
    <t>LUXE CASHMERE EYESHADOW REFRE SHADE 6 PURPLE SMOKES</t>
  </si>
  <si>
    <t>4Q16 LUXE PARTY EYESHADOW SHADE 1 GOLDEN SMOKES</t>
  </si>
  <si>
    <t>LUXE MIRACLE FOUNDATION 3Q16 MEDIUM BISQUE SPF 15 MEDIUM BISQUE</t>
  </si>
  <si>
    <t>LUXE MIRACLE FOUNDATION 3Q16 SHADE 2 SPF 15 BEIGE LINEN</t>
  </si>
  <si>
    <t>LUXE MIRACLE FOUNDATION 3Q16 NATURAL GLAMOUR SPF 15 NATURAL GLAMOUR</t>
  </si>
  <si>
    <t>LUXE MIRACLE FOUNDATION 3Q16 NUDE BODICE SPF 15 NUDE BODICE</t>
  </si>
  <si>
    <t>LUXE MIRACLE FOUNDATION 3Q16 PORCELAIN SPF 15 PORCELAIN</t>
  </si>
  <si>
    <t>TC EYE SHADOW QUADS BERRY LOVE</t>
  </si>
  <si>
    <t>TC EYE SHADOW QUADS EMERALD CUT</t>
  </si>
  <si>
    <t>TC EYE SHADOW QUADS SMOKY PLUM</t>
  </si>
  <si>
    <t>TC EYE SHADOW QUADS DAY DREAM</t>
  </si>
  <si>
    <t>TC EYE SHADOW QUADS MOCHA LATTE</t>
  </si>
  <si>
    <t>TC EYE SHADOW QUADS GLOW TEAL</t>
  </si>
  <si>
    <t>TC EYE SHADOW QUADS METAL EYES</t>
  </si>
  <si>
    <t>TC EYE SHADOW QUADS STONE TAUPES</t>
  </si>
  <si>
    <t>TC EYE SHADOW QUADS MOD MUSE</t>
  </si>
  <si>
    <t>AVON TRUE MATTE FOUNDATION ALMOND SPF 0 ALMOND</t>
  </si>
  <si>
    <t>AVON TRUE MATTE FOUNDATION CREAM SPF 0 CREAM</t>
  </si>
  <si>
    <t>AVON TRUE MATTE FOUNDATION IVORY SPF 0 IVORY</t>
  </si>
  <si>
    <t>AVON TRUE MATTE FOUNDATION NUDE SPF 0 NUDE</t>
  </si>
  <si>
    <t>AVON TRUE MATTE FOUNDATION WARMEST BEIGE SPF 0 WARMEST BEIGE</t>
  </si>
  <si>
    <t>TC IF C2P FNDT SPF15 MEDIUM BEIGE SPF 15</t>
  </si>
  <si>
    <t>TC IF C2P FNDT SPF15 NATURAL BEIGE SPF 15</t>
  </si>
  <si>
    <t>TC IF C2P FNDT SPF15 IVORY SPF 15</t>
  </si>
  <si>
    <t>TC IF C2P FNDT SPF15 NUDE SPF 15</t>
  </si>
  <si>
    <t>TC IF C2P FNDT SPF15 SHELL SPF 15</t>
  </si>
  <si>
    <t>NAILWEAR PRO+ (FIABILA) YELLOW GOLD</t>
  </si>
  <si>
    <t>NAILWEAR PRO+ (FIABILA) WHITE GOLD</t>
  </si>
  <si>
    <t>NAILWEAR PRO+ (FIABILA) ROSIE GOLD</t>
  </si>
  <si>
    <t>NAILWEAR PRO+ (FIABILA) RAW GOLD</t>
  </si>
  <si>
    <t>TC LIQUID MAKEUP REMOVER NONE</t>
  </si>
  <si>
    <t>TRUE COLOUR EYE MAKEUP REMOVER SHADE 1 CONDITIONING EYE MAKEUP REMOVER</t>
  </si>
  <si>
    <t>TC SUPER WINGED OUT MASCARA BLACKEST BLACK</t>
  </si>
  <si>
    <t>TC SUPER WINGED OUT MASCARA BROWN BLACK</t>
  </si>
  <si>
    <t>EYE DIMENSIONS FOIL ROSE GOLD</t>
  </si>
  <si>
    <t>EYE DIMENSIONS FOIL WHITE GOLD</t>
  </si>
  <si>
    <t>EYE DIMENSIONS FOIL PLATINUM</t>
  </si>
  <si>
    <t>EYE DIMENSIONS FOIL YELLOW GOLD</t>
  </si>
  <si>
    <t>EYE DIMENSIONS FOIL BRONZED</t>
  </si>
  <si>
    <t>EYE DIMENSIONS FOIL RAW GOLD</t>
  </si>
  <si>
    <t>TC SUPER EXTEND EYE LINER BLACK</t>
  </si>
  <si>
    <t>TC LIPSTICK CARNATION NON FLAVORED SPF 0</t>
  </si>
  <si>
    <t>TC LIPSTICK HIBISCUS NON FLAVORED SPF 0</t>
  </si>
  <si>
    <t>TC LIPSTICK COUNTRY ROSE NON FLAVORED SPF 0</t>
  </si>
  <si>
    <t>TC LIPSTICK POUT NON FLAVORED SPF 0</t>
  </si>
  <si>
    <t>TC LIPSTICK SPARKLING NUDE NON FLAVORED SPF 0</t>
  </si>
  <si>
    <t>TC LIPSTICK FROZEN ROSE NON FLAVORED SPF 0</t>
  </si>
  <si>
    <t>TC LIPSTICK CHIC NON FLAVORED SPF 0</t>
  </si>
  <si>
    <t>TC LIPSTICK LATTE NON FLAVORED SPF 0</t>
  </si>
  <si>
    <t>TC LIPSTICK BLUSH NUDE NON FLAVORED SPF 0</t>
  </si>
  <si>
    <t>TC LIPSTICK BUTTERED RUM NON FLAVORED SPF 0</t>
  </si>
  <si>
    <t>TC LIPSTICK ICED COFFEE NON FLAVORED SPF 0</t>
  </si>
  <si>
    <t>AVON TRUE LIP STYLO CAPPUCCINO NON FLAVORED SPF 0 CAPPUCCINO</t>
  </si>
  <si>
    <t>AVON TRUE LIP STYLO ETERNAL FLAME NON FLAVORED SPF 0 ETERNAL FLAME</t>
  </si>
  <si>
    <t>AVON TRUE LIP STYLO FOREVER PINK NON FLAVORED SPF 0 FOREVER PINK</t>
  </si>
  <si>
    <t>AVON TRUE LIP STYLO FRISKY RED NON FLAVORED SPF 0 FRISKY RED</t>
  </si>
  <si>
    <t>AVON TRUE LIP STYLO LASTING PINK NON FLAVORED SPF 0 LASTING PINK</t>
  </si>
  <si>
    <t>AVON TRUE LIP STYLO PINK PEACH NON FLAVORED SPF 0 PINK PEACH</t>
  </si>
  <si>
    <t>AVON TRUE LIP STYLO ROSE CREME NON FLAVORED SPF 0 ROSE CREME</t>
  </si>
  <si>
    <t>AVON TRUE LIP STYLO SUNSET NON FLAVORED SPF 0 SUNSET</t>
  </si>
  <si>
    <t>AVON TRUE LIP STYLO TOTALLY TWIG NON FLAVORED SPF 0 TOTALLY TWIG</t>
  </si>
  <si>
    <t>AVON TRUE LIP STYLO VINTAGE PINK NON FLAVORED SPF 0 VINTAGE PINK</t>
  </si>
  <si>
    <t>TRUE ILLUMINATING FACE PEARLS SHADE 1 SPF 0 TRUE COLOR ILLUMINATING PEARLS</t>
  </si>
  <si>
    <t>AVON TRUE CC PEARLS SHADE 1 SPF 0 COLOUR CORRECTING PEARLS</t>
  </si>
  <si>
    <t>AVON TRUE ILLUME FOUNDATION ALMOND SPF 0 ALMOND</t>
  </si>
  <si>
    <t>AVON TRUE ILLUME FOUNDATION CREAM SPF 0 CREAM</t>
  </si>
  <si>
    <t>AVON TRUE ILLUME FOUNDATION IVORY SPF 0 IVORY</t>
  </si>
  <si>
    <t>AVON TRUE ILLUME FOUNDATION NUDE SPF 0 NUDE</t>
  </si>
  <si>
    <t>AVON TRUE ILLUME FOUNDATION WARMEST BEIGE SPF 0 WARMEST BEIGE</t>
  </si>
  <si>
    <t>AVON TRUE CALMING CONCEALER MEDIUM MEDIUM</t>
  </si>
  <si>
    <t>AVON TRUE CALMING CONCEALER FAIR FAIR</t>
  </si>
  <si>
    <t>MAGIX HD FINISHING POWDER MAGIX HD FINISHING POWDER SPF 0 MAGIX HD FINISHING POWDER</t>
  </si>
  <si>
    <t>ELITE GENTLEMAN WEEKEND BS</t>
  </si>
  <si>
    <t>MEN ENER 3X1 SH CD BW</t>
  </si>
  <si>
    <t>FM 2IN1 ENERGIZING MOIS ASB</t>
  </si>
  <si>
    <t>CRUSADE TRAVEL MUG ADULTS</t>
  </si>
  <si>
    <t>CRUSADE PEN &amp; NOTEPAD ADULTS</t>
  </si>
  <si>
    <t>FRINGE EFFECT NAILWEAR FRAYED EDGES FRAYED EDGES</t>
  </si>
  <si>
    <t>FRINGE EFFECT NAILWEAR FRINGE EFFECT FRINGE EFFECT</t>
  </si>
  <si>
    <t>FRINGE EFFECT NAILWEAR FRINGED AND FRAYED FRINGED AND FRAYED</t>
  </si>
  <si>
    <t>FRINGE EFFECT NAILWEAR JACQUERED METAL JACQUERED METAL</t>
  </si>
  <si>
    <t>FRINGE EFFECT NAILWEAR TASSLED TRIM TASSLED TRIM</t>
  </si>
  <si>
    <t>SELF FOAMING FACE WASH WITHOUT CARTON, DIFF TO GD001</t>
  </si>
  <si>
    <t>RADIANCE DAILY CREAM SPF 20</t>
  </si>
  <si>
    <t>RENEWING CREAM SPF 0</t>
  </si>
  <si>
    <t>FIRMING BODYLOTION 2016 RESTAG SPF 0</t>
  </si>
  <si>
    <t>AC YOUTHRESTORE HANDCREAM 1Q16 SPF 0</t>
  </si>
  <si>
    <t>HH BODY MOISTURISER 3Q13 SPF 0</t>
  </si>
  <si>
    <t>HH HAIR MASK 3Q13</t>
  </si>
  <si>
    <t>BLACKHEAD ELIMINATING MASK NON FLAVORED</t>
  </si>
  <si>
    <t>CS CLEAR EMERGENCY CLEANSER NEW EMERGENCY LATHERING CREAM CLEANSER</t>
  </si>
  <si>
    <t>AC COCOA BUTTER LIP BALM 1Q 16 NON FLAVORED SPF 0</t>
  </si>
  <si>
    <t>AT REST REC7 SH 400 BACKUP OPT</t>
  </si>
  <si>
    <t>FABRIC HAIRCARE CADDY ADULTS</t>
  </si>
  <si>
    <t>3 SECTIONING CLIPS ADULTS</t>
  </si>
  <si>
    <t>AT CP LEAVE IN TREATMENT</t>
  </si>
  <si>
    <t>AT INTSTANT REPAIR 7 SERUM</t>
  </si>
  <si>
    <t>RASP HIBISCUS HAIR REFRESHER</t>
  </si>
  <si>
    <t>NATS. WINTER CONDITIONER-250ML</t>
  </si>
  <si>
    <t>2Q14 LOTUS CACAO HC 75ML SPF 0</t>
  </si>
  <si>
    <t>NATS MILK AND HONEY HAND-CRM SPF 0</t>
  </si>
  <si>
    <t>NATS VANILLA AND SOY HANDCREAM SPF 0</t>
  </si>
  <si>
    <t>CHERRY BLOSSOM HAND CREAM SPF 0</t>
  </si>
  <si>
    <t>NATS MILK HONEY SPRITZ</t>
  </si>
  <si>
    <t>NAT TEA TREE AND CUCUMBER FC SPF 0</t>
  </si>
  <si>
    <t>HELLO KITTY 4Q16 EDC</t>
  </si>
  <si>
    <t>ON DUTY 48HR INVISIBLE FEM RO</t>
  </si>
  <si>
    <t>AVON DEO 48HR ACTIVE RO MENS</t>
  </si>
  <si>
    <t>AVON DEO 48HR TROP BURST F AE</t>
  </si>
  <si>
    <t>AVON DEO 48HR LIGHT BLOOM F A</t>
  </si>
  <si>
    <t>ON DUTY MENS FRESH ROLL-ON</t>
  </si>
  <si>
    <t>ON DUTY FRESH ROLL-ON</t>
  </si>
  <si>
    <t>MENS UNMARKED ROLL ON</t>
  </si>
  <si>
    <t>SSS SOFT SMOOTH BIKINI EU</t>
  </si>
  <si>
    <t>SSS SILKY SHAVE GEL EU 3Q12</t>
  </si>
  <si>
    <t>SSS SOFT AND SMOOTH FOAM SHAVE</t>
  </si>
  <si>
    <t>SSS FACIAL WAX KIT_EMEA</t>
  </si>
  <si>
    <t>SSS FACIAL HAIR REMOVAL EMEA</t>
  </si>
  <si>
    <t>SSS SENSITIVE HAIR REMOVAL EU</t>
  </si>
  <si>
    <t>CHOCOLATE BODY SCRUB</t>
  </si>
  <si>
    <t>FW VANILLA BERRY CREAM 4Q16</t>
  </si>
  <si>
    <t>FW VANILLA BERRY SOAK 4Q16</t>
  </si>
  <si>
    <t>FW VANILLA BERRY SCRUB 4Q16</t>
  </si>
  <si>
    <t>SEASONAL MOISTURE SOCKS ADULTS</t>
  </si>
  <si>
    <t>FW REVIVING LEG GEL 2Q16</t>
  </si>
  <si>
    <t>FW INVISIBLE SOCK CREAM</t>
  </si>
  <si>
    <t>FW ROUGH SKIN REMOVER 2Q16</t>
  </si>
  <si>
    <t>XTREME HANDB 250ML PHASE2</t>
  </si>
  <si>
    <t>SENSES GOURMAND CREME 500ML</t>
  </si>
  <si>
    <t>NECK AND CHEST SERUM WITH MOO</t>
  </si>
  <si>
    <t>POMEGRANATE PEONY BB 1L</t>
  </si>
  <si>
    <t>WHITE LILLY BUBBLE BATH 1L 08 NONE</t>
  </si>
  <si>
    <t>BB 2Q16 1L STORY</t>
  </si>
  <si>
    <t>1Q16 CHOCOLATE BB 1L</t>
  </si>
  <si>
    <t>AVON SPORT DYNAMIC FRESH 100ML</t>
  </si>
  <si>
    <t>TRUE COLOR PERFECTLY MATTE PURE PINK NON FLAVORED SPF 15 PURE PINK</t>
  </si>
  <si>
    <t>TRUE COLOR PERFECTLY MATTE RAVISHING ROSE NON FLAVORED SPF 15 RAVISHING ROSE</t>
  </si>
  <si>
    <t>TRUE COLOR PERFECTLY MATTE ADORING LOVE NON FLAVORED SPF 15 ADORING LOVE</t>
  </si>
  <si>
    <t>TRUE COLOR PERFECTLY MATTE VIBRANT MELON NON FLAVORED SPF 15 VIBRANT MELON</t>
  </si>
  <si>
    <t>TRUE COLOR PERFECTLY MATTE PEACH FLATTERS SPF 15 PEACH FLATTERS</t>
  </si>
  <si>
    <t>TRUE COLOR PERFECTLY MATTE CORAL FEVER NON FLAVORED SPF 15 CORAL FEVER</t>
  </si>
  <si>
    <t>TRUE COLOR PERFECTLY MATTE RUBY KISS NON FLAVORED SPF 15 RUBY KISS</t>
  </si>
  <si>
    <t>TRUE COLOR PERFECTLY MATTE RED SUPREME NON FLAVORED SPF 15 RED SUPREME</t>
  </si>
  <si>
    <t>TRUE COLOR PERFECTLY MATTE PERFECTLY NUDE NON FLAVORED SPF 15 PERFECTLY NUDE</t>
  </si>
  <si>
    <t>TRUE COLOR PERFECTLY MATTE BERRY BLAST NON FLAVORED SPF 15 BERRY BLAST</t>
  </si>
  <si>
    <t>TRUE COLOR PERFECTLY MATTE IDEAL LILAC NON FLAVORED SPF 15 IDEAL LILAC</t>
  </si>
  <si>
    <t>GEL SHINE NAIL ENAMEL SHADE 1 RAIN WASHED</t>
  </si>
  <si>
    <t>TC GLIMMERSTICK DIAMONDS SUGAR PLUM</t>
  </si>
  <si>
    <t>TC GLIMMERSTICK DIAMONDS TWILIGHT SPARKLE</t>
  </si>
  <si>
    <t>TC GLIMMERSTICK DIAMONDS EMERALD GLOW</t>
  </si>
  <si>
    <t>TC GLIMMERSTICK DIAMONDS BROWN SUGAR</t>
  </si>
  <si>
    <t>TC GLIMMERSTICK DIAMONDS SMOKEY DIAMOND</t>
  </si>
  <si>
    <t>TC GLIMMERSTICK DIAMONDS BLACK ICE</t>
  </si>
  <si>
    <t>TC GLIMMERSTICK DIAMONDS SHADE 1 JADE METALLIC</t>
  </si>
  <si>
    <t>TC GLIMMERSTICK DIAMONDS SILVER LIGHTS</t>
  </si>
  <si>
    <t>TC GLIMMERSTICK DIAMONDS TEAL SPARKLE</t>
  </si>
  <si>
    <t>TC GLIMMERSTICK LIP LINER NUDE</t>
  </si>
  <si>
    <t>TC GLIMMERSTICK LIP LINER CORAL DESIRE</t>
  </si>
  <si>
    <t>TC GLIMMERSTICK LIP LINER PINK CASHMERE</t>
  </si>
  <si>
    <t>TC GLIMMERSTICK LIP LINER CLEAR</t>
  </si>
  <si>
    <t>TC GLIMMERSTICK LIP LINER SIMPLY SPICE</t>
  </si>
  <si>
    <t>TC GLIMMERSTICK LIP LINER TRUE RED</t>
  </si>
  <si>
    <t>TC GLIMMERSTICK LIP LINER PINK BOUQUET LIP LINER</t>
  </si>
  <si>
    <t>TC GLIMMERSTICK LIP LINER MYSTERY MAUVE</t>
  </si>
  <si>
    <t>TC GLIMMERSTICK BROW RESTAGED DARK BROWN</t>
  </si>
  <si>
    <t>TC GLIMMERSTICK BROW RESTAGED SOFT BLACK</t>
  </si>
  <si>
    <t>AC XMAS LIP BALM 2016 NON FLAVORED SPF 0</t>
  </si>
  <si>
    <t>ANY X FOR..</t>
  </si>
  <si>
    <t>0889&lt;&gt;6</t>
  </si>
  <si>
    <t>0835&lt;&gt;9</t>
  </si>
  <si>
    <t>4776&lt;&gt;1</t>
  </si>
  <si>
    <t>0885&lt;&gt;4</t>
  </si>
  <si>
    <t>3515&lt;&gt;4</t>
  </si>
  <si>
    <t>0234&lt;&gt;5</t>
  </si>
  <si>
    <t>1389&lt;&gt;6</t>
  </si>
  <si>
    <t>3434&lt;&gt;8</t>
  </si>
  <si>
    <t>0561&lt;&gt;1</t>
  </si>
  <si>
    <t>4181&lt;&gt;4</t>
  </si>
  <si>
    <t>3499&lt;&gt;1</t>
  </si>
  <si>
    <t>0942&lt;&gt;3</t>
  </si>
  <si>
    <t>1254&lt;&gt;2</t>
  </si>
  <si>
    <t>0008&lt;&gt;3</t>
  </si>
  <si>
    <t>0070&lt;&gt;3</t>
  </si>
  <si>
    <t>4786&lt;&gt;0</t>
  </si>
  <si>
    <t>1435&lt;&gt;7</t>
  </si>
  <si>
    <t>0151&lt;&gt;1</t>
  </si>
  <si>
    <t>0640&lt;&gt;3</t>
  </si>
  <si>
    <t>1321&lt;&gt;9</t>
  </si>
  <si>
    <t>2520&lt;&gt;5</t>
  </si>
  <si>
    <t>1706&lt;&gt;1</t>
  </si>
  <si>
    <t>1234&lt;&gt;4</t>
  </si>
  <si>
    <t>1732&lt;&gt;7</t>
  </si>
  <si>
    <t>1486&lt;&gt;0</t>
  </si>
  <si>
    <t>1638&lt;&gt;6</t>
  </si>
  <si>
    <t>1773&lt;&gt;1</t>
  </si>
  <si>
    <t>2652&lt;&gt;6</t>
  </si>
  <si>
    <t>3034&lt;&gt;6</t>
  </si>
  <si>
    <t>3179&lt;&gt;9</t>
  </si>
  <si>
    <t>3323&lt;&gt;3</t>
  </si>
  <si>
    <t>3740&lt;&gt;8</t>
  </si>
  <si>
    <t>3794&lt;&gt;5</t>
  </si>
  <si>
    <t>3807&lt;&gt;5</t>
  </si>
  <si>
    <t>3939&lt;&gt;6</t>
  </si>
  <si>
    <t>3942&lt;&gt;0</t>
  </si>
  <si>
    <t>3947&lt;&gt;9</t>
  </si>
  <si>
    <t>3963&lt;&gt;6</t>
  </si>
  <si>
    <t>3995&lt;&gt;8</t>
  </si>
  <si>
    <t>3997&lt;&gt;4</t>
  </si>
  <si>
    <t>3999&lt;&gt;0</t>
  </si>
  <si>
    <t>4002&lt;&gt;2</t>
  </si>
  <si>
    <t>0269&lt;&gt;1</t>
  </si>
  <si>
    <t>4433&lt;&gt;9</t>
  </si>
  <si>
    <t>4402&lt;&gt;4</t>
  </si>
  <si>
    <t>0387&lt;&gt;1</t>
  </si>
  <si>
    <t>0408&lt;&gt;5</t>
  </si>
  <si>
    <t>0494&lt;&gt;5</t>
  </si>
  <si>
    <t>0507&lt;&gt;4</t>
  </si>
  <si>
    <t>0637&lt;&gt;9</t>
  </si>
  <si>
    <t>3759&lt;&gt;8</t>
  </si>
  <si>
    <t>0692&lt;&gt;4</t>
  </si>
  <si>
    <t>0699&lt;&gt;9</t>
  </si>
  <si>
    <t>0726&lt;&gt;0</t>
  </si>
  <si>
    <t>0812&lt;&gt;8</t>
  </si>
  <si>
    <t>0837&lt;&gt;5</t>
  </si>
  <si>
    <t>4387&lt;&gt;7</t>
  </si>
  <si>
    <t>4355&lt;&gt;4</t>
  </si>
  <si>
    <t>4391&lt;&gt;9</t>
  </si>
  <si>
    <t>1906&lt;&gt;7</t>
  </si>
  <si>
    <t>1968&lt;&gt;7</t>
  </si>
  <si>
    <t>1991&lt;&gt;9</t>
  </si>
  <si>
    <t>2250&lt;&gt;9</t>
  </si>
  <si>
    <t>2271&lt;&gt;5</t>
  </si>
  <si>
    <t>2469&lt;&gt;5</t>
  </si>
  <si>
    <t>0986&lt;&gt;0</t>
  </si>
  <si>
    <t>1112&lt;&gt;2</t>
  </si>
  <si>
    <t>1130&lt;&gt;4</t>
  </si>
  <si>
    <t>1139&lt;&gt;5</t>
  </si>
  <si>
    <t>1225&lt;&gt;2</t>
  </si>
  <si>
    <t>1278&lt;&gt;1</t>
  </si>
  <si>
    <t>1301&lt;&gt;1</t>
  </si>
  <si>
    <t>2681&lt;&gt;5</t>
  </si>
  <si>
    <t>2742&lt;&gt;5</t>
  </si>
  <si>
    <t>2983&lt;&gt;5</t>
  </si>
  <si>
    <t>3047&lt;&gt;8</t>
  </si>
  <si>
    <t>3103&lt;&gt;9</t>
  </si>
  <si>
    <t>0851&lt;&gt;6</t>
  </si>
  <si>
    <t>0861&lt;&gt;5</t>
  </si>
  <si>
    <t>1057&lt;&gt;9</t>
  </si>
  <si>
    <t>1228&lt;&gt;6</t>
  </si>
  <si>
    <t>1399&lt;&gt;5</t>
  </si>
  <si>
    <t>1425&lt;&gt;8</t>
  </si>
  <si>
    <t>1434&lt;&gt;0</t>
  </si>
  <si>
    <t>1496&lt;&gt;9</t>
  </si>
  <si>
    <t>1827&lt;&gt;5</t>
  </si>
  <si>
    <t>4901&lt;&gt;5</t>
  </si>
  <si>
    <t>3215&lt;&gt;1</t>
  </si>
  <si>
    <t>3190&lt;&gt;6</t>
  </si>
  <si>
    <t>3194&lt;&gt;8</t>
  </si>
  <si>
    <t>2394&lt;&gt;5</t>
  </si>
  <si>
    <t>2458&lt;&gt;8</t>
  </si>
  <si>
    <t>2861&lt;&gt;3</t>
  </si>
  <si>
    <t>3097&lt;&gt;3</t>
  </si>
  <si>
    <t>1774&lt;&gt;9</t>
  </si>
  <si>
    <t>4705&lt;&gt;0</t>
  </si>
  <si>
    <t>3216&lt;&gt;9</t>
  </si>
  <si>
    <t>4740&lt;&gt;7</t>
  </si>
  <si>
    <t>4128&lt;&gt;5</t>
  </si>
  <si>
    <t>4476&lt;&gt;8</t>
  </si>
  <si>
    <t>4412&lt;&gt;3</t>
  </si>
  <si>
    <t>4551&lt;&gt;8</t>
  </si>
  <si>
    <t>0527&lt;&gt;2</t>
  </si>
  <si>
    <t>0752&lt;&gt;6</t>
  </si>
  <si>
    <t>0768&lt;&gt;2</t>
  </si>
  <si>
    <t>0906&lt;&gt;8</t>
  </si>
  <si>
    <t>0973&lt;&gt;8</t>
  </si>
  <si>
    <t>1017&lt;&gt;3</t>
  </si>
  <si>
    <t>1779&lt;&gt;8</t>
  </si>
  <si>
    <t>0882&lt;&gt;1</t>
  </si>
  <si>
    <t>0978&lt;&gt;7</t>
  </si>
  <si>
    <t>6465&lt;&gt;9</t>
  </si>
  <si>
    <t>6435&lt;&gt;2</t>
  </si>
  <si>
    <t>1857&lt;&gt;2</t>
  </si>
  <si>
    <t>1185&lt;&gt;8</t>
  </si>
  <si>
    <t>4613&lt;&gt;6</t>
  </si>
  <si>
    <t>2848&lt;&gt;0</t>
  </si>
  <si>
    <t>2826&lt;&gt;6</t>
  </si>
  <si>
    <t>2322&lt;&gt;6</t>
  </si>
  <si>
    <t>0112&lt;&gt;3</t>
  </si>
  <si>
    <t>1723&lt;&gt;6</t>
  </si>
  <si>
    <t>0614&lt;&gt;8</t>
  </si>
  <si>
    <t>1583&lt;&gt;4</t>
  </si>
  <si>
    <t>0753&lt;&gt;4</t>
  </si>
  <si>
    <t>4204&lt;&gt;4</t>
  </si>
  <si>
    <t>1005&lt;&gt;8</t>
  </si>
  <si>
    <t>1266&lt;&gt;6</t>
  </si>
  <si>
    <t>1305&lt;&gt;2</t>
  </si>
  <si>
    <t>1117&lt;&gt;1</t>
  </si>
  <si>
    <t>0449&lt;&gt;9</t>
  </si>
  <si>
    <t>1473&lt;&gt;8</t>
  </si>
  <si>
    <t>3486&lt;&gt;8</t>
  </si>
  <si>
    <t>4424&lt;&gt;8</t>
  </si>
  <si>
    <t>3463&lt;&gt;7</t>
  </si>
  <si>
    <t>1286&lt;&gt;4</t>
  </si>
  <si>
    <t>2839&lt;&gt;9</t>
  </si>
  <si>
    <t>3994&lt;&gt;1</t>
  </si>
  <si>
    <t>2898&lt;&gt;5</t>
  </si>
  <si>
    <t>3134&lt;&gt;4</t>
  </si>
  <si>
    <t>4096&lt;&gt;4</t>
  </si>
  <si>
    <t>4648&lt;&gt;2</t>
  </si>
  <si>
    <t>0225&lt;&gt;3</t>
  </si>
  <si>
    <t>4269&lt;&gt;7</t>
  </si>
  <si>
    <t>1203&lt;&gt;9</t>
  </si>
  <si>
    <t>3769&lt;&gt;7</t>
  </si>
  <si>
    <t>0644&lt;&gt;5</t>
  </si>
  <si>
    <t>1671&lt;&gt;7</t>
  </si>
  <si>
    <t>4365&lt;&gt;3</t>
  </si>
  <si>
    <t>4761&lt;&gt;3</t>
  </si>
  <si>
    <t>4793&lt;&gt;6</t>
  </si>
  <si>
    <t>4580&lt;&gt;7</t>
  </si>
  <si>
    <t>0108&lt;&gt;1</t>
  </si>
  <si>
    <t>4552&lt;&gt;6</t>
  </si>
  <si>
    <t>3238&lt;&gt;3</t>
  </si>
  <si>
    <t>4203&lt;&gt;6</t>
  </si>
  <si>
    <t>0718&lt;&gt;7</t>
  </si>
  <si>
    <t>0900&lt;&gt;1</t>
  </si>
  <si>
    <t>0084&lt;&gt;4</t>
  </si>
  <si>
    <t>0898&lt;&gt;7</t>
  </si>
  <si>
    <t>0947&lt;&gt;2</t>
  </si>
  <si>
    <t>0949&lt;&gt;8</t>
  </si>
  <si>
    <t>0353&lt;&gt;3</t>
  </si>
  <si>
    <t>0543&lt;&gt;9</t>
  </si>
  <si>
    <t>2244&lt;&gt;2</t>
  </si>
  <si>
    <t>0874&lt;&gt;8</t>
  </si>
  <si>
    <t>0402&lt;&gt;8</t>
  </si>
  <si>
    <t>4049&lt;&gt;3</t>
  </si>
  <si>
    <t>0271&lt;&gt;7</t>
  </si>
  <si>
    <t>0598&lt;&gt;3</t>
  </si>
  <si>
    <t>1359&lt;&gt;9</t>
  </si>
  <si>
    <t>1431&lt;&gt;6</t>
  </si>
  <si>
    <t>1479&lt;&gt;5</t>
  </si>
  <si>
    <t>1503&lt;&gt;2</t>
  </si>
  <si>
    <t>1516&lt;&gt;4</t>
  </si>
  <si>
    <t>1565&lt;&gt;1</t>
  </si>
  <si>
    <t>1570&lt;&gt;1</t>
  </si>
  <si>
    <t>1580&lt;&gt;0</t>
  </si>
  <si>
    <t>1581&lt;&gt;8</t>
  </si>
  <si>
    <t>1618&lt;&gt;8</t>
  </si>
  <si>
    <t>1943&lt;&gt;0</t>
  </si>
  <si>
    <t>2731&lt;&gt;8</t>
  </si>
  <si>
    <t>ALPHA FOR HIM BODY SPRAY</t>
  </si>
  <si>
    <t>ALPHA FOR HER BODY SPRAY</t>
  </si>
  <si>
    <t>PERCEIVE DEW EDP REDESIGN</t>
  </si>
  <si>
    <t>MEN ENER 2X1 FWASH SGEL</t>
  </si>
  <si>
    <t>BLISSFULLY NOURISHING ELBW FOO SPF 0</t>
  </si>
  <si>
    <t>MESMERIZE FOR HER EDT SPRAY</t>
  </si>
  <si>
    <t>LRD BODY SPRAY REFRESH</t>
  </si>
  <si>
    <t>ELITE GENTLEMAN UNTAILORED EDT</t>
  </si>
  <si>
    <t>AVON PRIMA - DREAMS EDP</t>
  </si>
  <si>
    <t>TTA TODAY HIM</t>
  </si>
  <si>
    <t>TTA TOMORROW HIM REFRESH</t>
  </si>
  <si>
    <t>CL BIJOU EDP FOR HER</t>
  </si>
  <si>
    <t>CL BIJOU EDT FOR HIM</t>
  </si>
  <si>
    <t>AVON ATTRACTION EDP FOR HER AVON ATTRACTION FOR HER</t>
  </si>
  <si>
    <t>AVON ATTRACTION EDT FOR HIM AVON ATTRACTION FOR HIM</t>
  </si>
  <si>
    <t>PERCEIVE FOR MEN EDT REFRESH</t>
  </si>
  <si>
    <t>ELITE GENTLEMAN EDT EMEA</t>
  </si>
  <si>
    <t>DESTINATION WILDERNESS EDT</t>
  </si>
  <si>
    <t>AVON HOMME BODY SPRAY</t>
  </si>
  <si>
    <t>LUXE GLAMOUR LASH MASCARA 4Q15 TRANSFORMING BLACK TRANSFORMING BLACK</t>
  </si>
  <si>
    <t>LUXE GLAMOUR LASH MASCARA 4Q15 TRANSFORMING BROWN BLACK TRANSFORMING BROWN BLACK</t>
  </si>
  <si>
    <t>TC LIPSTICK LAVA LOVE NON FLAVORED SPF 0</t>
  </si>
  <si>
    <t>TC LIPSTICK HOT PINK NON FLAVORED SPF 0</t>
  </si>
  <si>
    <t>TC LIPSTICK RED 2000 NON FLAVORED SPF 0</t>
  </si>
  <si>
    <t>TC LIPSTICK TWINKLE PINK NON FLAVORED SPF 0</t>
  </si>
  <si>
    <t>TC LIPSTICK TOASTED ROSE NON FLAVORED SPF 0</t>
  </si>
  <si>
    <t>TC LIPSTICK FROSTIEST MAUVE NON FLAVORED SPF 0</t>
  </si>
  <si>
    <t>TRUE COLOR PERFECTLY MATTE SHADE 1 SPF 15 POSH PETAL</t>
  </si>
  <si>
    <t>TRUE COLOR PERFECTLY MATTE SPLENDIDLY FUSCHIA NON FLAVORED SPF 15 SPLENDIDLY FUSCHIA</t>
  </si>
  <si>
    <t>TRUE COLOR PERFECTLY MATTE AU NATURALE NON FLAVORED SPF 15 AU NATURALE</t>
  </si>
  <si>
    <t>TRUE COLOR PERFECTLY MATTE MARVELOUS MOCHA NON FLAVORED SPF 15 MARVELOUS MOCHA</t>
  </si>
  <si>
    <t>SHINE BURST GLOSS STICK SHADE 1 NON FLAVORED SPF 0 STRAWBERRY BLUSH</t>
  </si>
  <si>
    <t>SHINE BURST GLOSS STICK SHADE 1 NON FLAVORED SPF 0 HONEYSUCKLE</t>
  </si>
  <si>
    <t>SHINE BURST GLOSS STICK SHADE 1 NON FLAVORED SPF 0 ROSE</t>
  </si>
  <si>
    <t>SHINE BURST GLOSS STICK SHADE 2 NON FLAVORED SPF 0 TANGERINE GLEAM</t>
  </si>
  <si>
    <t>SHINE BURST GLOSS STICK SHADE 2 NON FLAVORED SPF 0 FRESH FUCHSIA</t>
  </si>
  <si>
    <t>SHINE BURST GLOSS STICK SHADE 2 NON FLAVORED SPF 0 RASPBERRY GLAZE</t>
  </si>
  <si>
    <t>SHINE BURST GLOSS STICK SHADE 2 NON FLAVORED SPF 0 GRAPEFRUIT</t>
  </si>
  <si>
    <t>SHINE BURST GLOSS STICK SHADE 2 NON FLAVORED SPF 0 DRAGONFRUIT PINK</t>
  </si>
  <si>
    <t>SHINE BURST GLOSS STICK SHADE 2 NON FLAVORED SPF 0 ICED MOCHA</t>
  </si>
  <si>
    <t>SHINE BURST GLOSS STICK SHADE 2 NON FLAVORED SPF 0 NUDE SHINE</t>
  </si>
  <si>
    <t>SHINE BURST GLOSS STICK SHADE 2 NON FLAVORED SPF 0 CALYPSO</t>
  </si>
  <si>
    <t>SHINE BURST GLOSS STICK SHADE 2 NON FLAVORED SPF 0 PLUM SHOCK</t>
  </si>
  <si>
    <t>SHINE BURST GLOSS STICK SHADE 2 NON FLAVORED SPF 0 BERRY BURST</t>
  </si>
  <si>
    <t>SHINE BURST GLOSS STICK SHADE 2 NON FLAVORED SPF 0 VIVID CHERRY</t>
  </si>
  <si>
    <t>SHINE BURST GLOSS STICK SHADE 2 NON FLAVORED SPF 0 PEACH PUNCH</t>
  </si>
  <si>
    <t>TC GLAZEWEAR LIPGLOSS CORAL REEF NON FLAVORED SPF 0 CORAL REEF</t>
  </si>
  <si>
    <t>TC GLAZEWEAR LIPGLOSS CRYSTAL LILAC NON FLAVORED SPF 0 CRYSTAL LILAC</t>
  </si>
  <si>
    <t>TC GLAZEWEAR LIPGLOSS FIREY RED NON FLAVORED SPF 0 FIREY RED</t>
  </si>
  <si>
    <t>TC GLAZEWEAR LIPGLOSS ICED PINK NON FLAVORED SPF 0 ICED PINK</t>
  </si>
  <si>
    <t>TC GLAZEWEAR LIPGLOSS MULBERRY NON FLAVORED SPF 0 MULBERRY</t>
  </si>
  <si>
    <t>TC GLAZEWEAR LIPGLOSS NATURALLY BARE NON FLAVORED SPF 0 NATURALLY BARE</t>
  </si>
  <si>
    <t>TC GLAZEWEAR LIPGLOSS NUDE MUSE NON FLAVORED SPF 0 NUDE MUSE</t>
  </si>
  <si>
    <t>TC GLAZEWEAR LIPGLOSS NUDE NON FLAVORED SPF 0 NUDE</t>
  </si>
  <si>
    <t>TC GLAZEWEAR LIPGLOSS PERFECT POUT NON FLAVORED SPF 0 PERFECT POUT</t>
  </si>
  <si>
    <t>TC GLAZEWEAR LIPGLOSS PRECIOUS PINK NON FLAVORED SPF 0 PRECIOUS PINK</t>
  </si>
  <si>
    <t>TC GLAZEWEAR LIPGLOSS RAVE NON FLAVORED SPF 0 RAVE</t>
  </si>
  <si>
    <t>TC GLAZEWEAR LIPGLOSS SHIMMERED NON FLAVORED SPF 0 SHIMMERED</t>
  </si>
  <si>
    <t>TC GLAZEWEAR LIPGLOSS STRAWBERRY SHINE NON FLAVORED SPF 0 STRAWBERRY SHINE</t>
  </si>
  <si>
    <t>TC GLAZEWEAR LIPGLOSS TANGERINE GLEAM NON FLAVORED SPF 0 TANGERINE GLEAM</t>
  </si>
  <si>
    <t>TC GLAZEWEAR LIPGLOSS VIOLET POP NON FLAVORED SPF 0 VIOLET POP</t>
  </si>
  <si>
    <t>WIDE AWAKE MASARA BROWN BLACK</t>
  </si>
  <si>
    <t>TC EYE SHADOW QUADS GILDED METALLICS</t>
  </si>
  <si>
    <t>TC EYE SHADOW SINGLE IRIS ICING</t>
  </si>
  <si>
    <t>TC EYE SHADOW SINGLE BLACKEST BLACK</t>
  </si>
  <si>
    <t>TC EYE SHADOW SINGLE SATIN TAUPE</t>
  </si>
  <si>
    <t>TC EYE SHADOW SINGLE SOFT VANILLA</t>
  </si>
  <si>
    <t>TC EYE SHADOW SINGLE PINK PETAL</t>
  </si>
  <si>
    <t>TC EYE SHADOW QUADS JEANS</t>
  </si>
  <si>
    <t>TC EYE SHADOW DUO ENCHANTED FOREST</t>
  </si>
  <si>
    <t>TC EYE SHADOW DUO HEALTHY GLOW</t>
  </si>
  <si>
    <t>TC EYE SHADOW DUO BLACK STAR</t>
  </si>
  <si>
    <t>TC EYE SHADOW DUO GREY MATTERS</t>
  </si>
  <si>
    <t>TC EYE SHADOW DUO OCEAN WAVES</t>
  </si>
  <si>
    <t>TC EYE SHADOW DUO RETRO GLAMOUR</t>
  </si>
  <si>
    <t>TC EYE SHADOW DUO WARM CASHMERE</t>
  </si>
  <si>
    <t>TRUE COLOR FLAWLESS FOUNDATION IVORY SPF 0 IVORY</t>
  </si>
  <si>
    <t>TRUE COLOR FLAWLESS FOUNDATION MEDIUM BEIGE SPF 0 MEDIUM BEIGE</t>
  </si>
  <si>
    <t>TRUE COLOR FLAWLESS FOUNDATION NATURAL BEIGE SPF 0 NATURAL BEIGE</t>
  </si>
  <si>
    <t>TRUE COLOR FLAWLESS FOUNDATION NUDE SPF 0 NUDE</t>
  </si>
  <si>
    <t>TRUE COLOR FLAWLESS FOUNDATION SHELL SPF 0 SHELL</t>
  </si>
  <si>
    <t>GEL SHINE NAIL ENAMEL SHADE 1 BARELY THERE</t>
  </si>
  <si>
    <t>GEL SHINE NAIL ENAMEL SHADE 1 CITRONIZED</t>
  </si>
  <si>
    <t>GEL SHINE NAIL ENAMEL SHADE 1 EMERALD CITY</t>
  </si>
  <si>
    <t>GEL SHINE NAIL ENAMEL SHADE 1 ICEBURG WHITE</t>
  </si>
  <si>
    <t>GEL SHINE NAIL ENAMEL SHADE 1 MAUVELOUS</t>
  </si>
  <si>
    <t>GEL SHINE NAIL ENAMEL SHADE 1 ORANGE YOU CRAZY</t>
  </si>
  <si>
    <t>GEL SHINE NAIL ENAMEL SHADE 1 PURPLICIOUS</t>
  </si>
  <si>
    <t>GEL SHINE NAIL ENAMEL SHADE 1 RED VELVET</t>
  </si>
  <si>
    <t>GEL SHINE NAIL ENAMEL SHADE 1 WINE AND DINE ME</t>
  </si>
  <si>
    <t>6 IN 1 NAIL BUFFER ADULTS</t>
  </si>
  <si>
    <t>NE PEARL SHINE SHADE 2 NON FLAVORED</t>
  </si>
  <si>
    <t>NAIL EXPERTS PEARL SHINE SHEER LILAC SHEER LILAC</t>
  </si>
  <si>
    <t>NAIL EXPERTS PEARL SHINE SHEER BRONZE SHEER BRONZE</t>
  </si>
  <si>
    <t>TC EYE SHADOW QUADS URBAN SKYLINE</t>
  </si>
  <si>
    <t>TC EYE SHADOW QUADS PURPLE HAZE</t>
  </si>
  <si>
    <t>EYE STENCILS ADULTS</t>
  </si>
  <si>
    <t>BIRTHSTONE NAIL GEMS ADULTS</t>
  </si>
  <si>
    <t>KARALANA NECKLACE GOLD COLOR GROUP IMI GOLD ADULTS</t>
  </si>
  <si>
    <t>AMARYN FRINGE WRAP BLACKS ADULTS</t>
  </si>
  <si>
    <t>AMARYN FRINGE WRAP GREENS ADULTS</t>
  </si>
  <si>
    <t>SNAKE COSMETIC BAG ADULTS</t>
  </si>
  <si>
    <t>ENVELOPE OWL PURSE REDS RED ADULTS</t>
  </si>
  <si>
    <t>ELLEN ORGANISER CROSS BODY BAG BROWNS ADULTS</t>
  </si>
  <si>
    <t>KAMERON WALLET BLACKS ONE SIZE ADULTS</t>
  </si>
  <si>
    <t>CRUSADE SHOPPING BAG 2013 PINKS ONE SIZE ADULTS</t>
  </si>
  <si>
    <t>UC LIP TINT PEN CORAL NON FLAVORED SPF 0 CORAL</t>
  </si>
  <si>
    <t>UC LIP TINT PEN FLAMINGO FLAMINGO</t>
  </si>
  <si>
    <t>UC LIP TINT PEN FREESIA NON FLAVORED SPF 0 FREESIA</t>
  </si>
  <si>
    <t>UC LIP TINT PEN FUCHSIA NON FLAVORED SPF 0 FUCHSIA</t>
  </si>
  <si>
    <t>UC LIP TINT PEN HAZELNUT HAZELNUT</t>
  </si>
  <si>
    <t>UC LIP TINT PEN RASPBERRY RASPBERRY</t>
  </si>
  <si>
    <t>UC LIP TINT PEN STRAWBERRY NON FLAVORED SPF 0 STRAWBERRY</t>
  </si>
  <si>
    <t>INFINITE LIFT CREAM BALL SHAPED JAR - EXTRA MI</t>
  </si>
  <si>
    <t>INFINITE LIFT DUAL EYE Q4 14 SPF 0</t>
  </si>
  <si>
    <t>BALANCE DAILY CREAM SPF 15 SPF 15</t>
  </si>
  <si>
    <t>BALANCE GEL CREAM SPF 0</t>
  </si>
  <si>
    <t>CLEANSING TRANSFORMING SCRUB</t>
  </si>
  <si>
    <t>CLEARSKIN BLACK CLEANSER</t>
  </si>
  <si>
    <t>BLACKHEAD ELIM DAILY CLEANSER NON FLAVORED BLACK HEAD CLEANSER</t>
  </si>
  <si>
    <t>CLEARSKIN BLEMISH CLEARING FAIR</t>
  </si>
  <si>
    <t>CLEARSKIN BLEMISH CLEARING MEDIUM</t>
  </si>
  <si>
    <t>SET OF 2 FACIAL SPONGES ADULTS</t>
  </si>
  <si>
    <t>OVERNIGHT ACNE TREATMENT NEW PRODUCT</t>
  </si>
  <si>
    <t>AVON CARE ROSEHIPS FACE CREAM SPF 0</t>
  </si>
  <si>
    <t>AC ROSEHIPS MULTIPURPOSE SPF 0</t>
  </si>
  <si>
    <t>AC YOUTHRESTORE FACECREAM 1Q16 SPF 0</t>
  </si>
  <si>
    <t>AC COCOA BUTTER MPURPOSE 1Q16 SPF 0</t>
  </si>
  <si>
    <t>AC ALOE MULTIPURPOSE 1Q 16 SPF 0</t>
  </si>
  <si>
    <t>ROSE MINT CHAMOMILE CLEANSER</t>
  </si>
  <si>
    <t>NATS OLIVE MPB SPF 0</t>
  </si>
  <si>
    <t>NATS MILK AND HONEY MPB 2Q15 SPF 0</t>
  </si>
  <si>
    <t>NAT TEA TREE AND CUC CLEANSER</t>
  </si>
  <si>
    <t>CARRIBEAN PEARL OVENIGHT CREAM SPF 0</t>
  </si>
  <si>
    <t>PS MOROCCAN FACE MASK</t>
  </si>
  <si>
    <t>HH FACE MASK</t>
  </si>
  <si>
    <t>AVON MOISTURE GLOVES ADULTS</t>
  </si>
  <si>
    <t>BLISSFULLY NOURISHING HF SCRUB</t>
  </si>
  <si>
    <t>PS MOROCCAN ARGAN FACE CLEANSE</t>
  </si>
  <si>
    <t>PS.PARAFFIN HAND AND FOOT MASK SPF 0</t>
  </si>
  <si>
    <t>AT HAIR  TURBAN ADULTS</t>
  </si>
  <si>
    <t>LARGE BARREL BRUSH 2016 ADULTS</t>
  </si>
  <si>
    <t>POP UP BRUSH 2016 ADULTS</t>
  </si>
  <si>
    <t>STYLING COMB 2016 ADULTS</t>
  </si>
  <si>
    <t>STAINLESS STEEL FOOT FILE ADULTS</t>
  </si>
  <si>
    <t>SENSES ANTISTRESS 1Q16 250ML</t>
  </si>
  <si>
    <t>ON DUTY 48HR INVISIBLE FEM AE</t>
  </si>
  <si>
    <t>FW MARINE SOAK 2Q16</t>
  </si>
  <si>
    <t>ON DUTY 48HR ACTIVE MENS AERO</t>
  </si>
  <si>
    <t>AMAZON JUNGLE 250ML PHASE2</t>
  </si>
  <si>
    <t>SENSES EXTRA SG COOL OAS 250</t>
  </si>
  <si>
    <t>FOOTWORKS GEL PAD SET ADULTS</t>
  </si>
  <si>
    <t>FW CLIPPERS ADULTS</t>
  </si>
  <si>
    <t>NATS KID PLUM SHAMP COND</t>
  </si>
  <si>
    <t>NAT KIDS 2Q BB ORANGE EMEA</t>
  </si>
  <si>
    <t>PLAYFUL PEAR BW BB</t>
  </si>
  <si>
    <t>NAT BRST BER BW BB NEW CONCEPT</t>
  </si>
  <si>
    <t>NATURALS KIDS CHERRY BW BB 250</t>
  </si>
  <si>
    <t>NATS. STRAWBERRY BODY SCRUB</t>
  </si>
  <si>
    <t>NATS SHIMMER SWIRL 2 SPF 0 NATURALS SHIMMER SWIRL 2</t>
  </si>
  <si>
    <t>BB SENSITIVE COLLECTION 1L</t>
  </si>
  <si>
    <t>BB VANILLA ORCHID 4Q15</t>
  </si>
  <si>
    <t>GARDEN OF EDEN SG 250ML PHASE2</t>
  </si>
  <si>
    <t>BB BERRIES IN CHOC BAUBLE</t>
  </si>
  <si>
    <t>BB VANILLA BAUBLE</t>
  </si>
  <si>
    <t>CITRUS ZING SGEL 500ML PHASE2</t>
  </si>
  <si>
    <t>SENSES ANDALUSIAN BLISS 500ML</t>
  </si>
  <si>
    <t>SENSES INDIAN RITUALS 500ML</t>
  </si>
  <si>
    <t>BB SWEET ALMOND Q4 16 500ML</t>
  </si>
  <si>
    <t>AC ROSEHIPS HAND CREAM SPF 0</t>
  </si>
  <si>
    <t>AC COCOA BUTTER HAND 1Q 16 SPF 0</t>
  </si>
  <si>
    <t>ANEW NOURISHING LIGHT CREAM SPF 0</t>
  </si>
  <si>
    <t>NAILWEAR PRO+ BIRTHSTONES SHADE 1 GARNET</t>
  </si>
  <si>
    <t>NAILWEAR PRO+ BIRTHSTONES SHADE 1 AMETHYST</t>
  </si>
  <si>
    <t>NAILWEAR PRO+ BIRTHSTONES SHADE 1 AQUAMARINE</t>
  </si>
  <si>
    <t>NAILWEAR PRO+ BIRTHSTONES SHADE 1 DIAMOND</t>
  </si>
  <si>
    <t>NAILWEAR PRO+ BIRTHSTONES SHADE 1 EMERALD</t>
  </si>
  <si>
    <t>NAILWEAR PRO+ BIRTHSTONES SHADE 1 PEARL</t>
  </si>
  <si>
    <t>NAILWEAR PRO+ BIRTHSTONES SHADE 1 RUBY</t>
  </si>
  <si>
    <t>NAILWEAR PRO+ BIRTHSTONES SHADE 1 PERIDOT</t>
  </si>
  <si>
    <t>NAILWEAR PRO+ BIRTHSTONES SHADE 1 SAPPHIRE</t>
  </si>
  <si>
    <t>NAILWEAR PRO+ BIRTHSTONES SHADE 2 OPAL</t>
  </si>
  <si>
    <t>NAILWEAR PRO+ BIRTHSTONES SHADE 2 CITRINE</t>
  </si>
  <si>
    <t>NAILWEAR PRO+ BIRTHSTONES SHADE 2 TOPAZ</t>
  </si>
  <si>
    <t>NAIL EXPERTS 5 IN 1 TREATMENT SHADE 2 MULTI BENEFIT NAILWEAR</t>
  </si>
  <si>
    <t xml:space="preserve">       KATALOG BR. 1/2017.</t>
  </si>
  <si>
    <t xml:space="preserve">        PERIOD TRAJANJA 28.12.2016- 18.1.2017.</t>
  </si>
  <si>
    <t>5993&lt;&gt;1</t>
  </si>
  <si>
    <t>5905&lt;&gt;5</t>
  </si>
  <si>
    <t>6627&lt;&gt;4</t>
  </si>
  <si>
    <t>5918&lt;&gt;8</t>
  </si>
  <si>
    <t>5963&lt;&gt;4</t>
  </si>
  <si>
    <t>5998&lt;&gt;0</t>
  </si>
  <si>
    <t>5995&lt;&gt;6</t>
  </si>
  <si>
    <t>5990&lt;&gt;7</t>
  </si>
  <si>
    <t>5988&lt;&gt;1</t>
  </si>
  <si>
    <t>5964&lt;&gt;2</t>
  </si>
  <si>
    <t>5940&lt;&gt;2</t>
  </si>
  <si>
    <t>5932&lt;&gt;9</t>
  </si>
  <si>
    <t>5996&lt;&gt;4</t>
  </si>
  <si>
    <t>5994&lt;&gt;9</t>
  </si>
  <si>
    <t>6537&lt;&gt;5</t>
  </si>
  <si>
    <t>5921&lt;&gt;2</t>
  </si>
  <si>
    <t>5959&lt;&gt;2</t>
  </si>
  <si>
    <t>5987&lt;&gt;3</t>
  </si>
  <si>
    <t>5927&lt;&gt;9</t>
  </si>
  <si>
    <t>5958&lt;&gt;4</t>
  </si>
  <si>
    <t>5077&lt;&gt;3</t>
  </si>
  <si>
    <t>0477&lt;&gt;0</t>
  </si>
  <si>
    <t>2091&lt;&gt;7</t>
  </si>
  <si>
    <t>0143&lt;&gt;8</t>
  </si>
  <si>
    <t>1465&lt;&gt;4</t>
  </si>
  <si>
    <t>1186&lt;&gt;6</t>
  </si>
  <si>
    <t>3277&lt;&gt;1</t>
  </si>
  <si>
    <t>3609&lt;&gt;5</t>
  </si>
  <si>
    <t>3409&lt;&gt;0</t>
  </si>
  <si>
    <t>3458&lt;&gt;7</t>
  </si>
  <si>
    <t>3405&lt;&gt;8</t>
  </si>
  <si>
    <t>2190&lt;&gt;7</t>
  </si>
  <si>
    <t>2310&lt;&gt;1</t>
  </si>
  <si>
    <t>2544&lt;&gt;5</t>
  </si>
  <si>
    <t>2426&lt;&gt;5</t>
  </si>
  <si>
    <t>1353&lt;&gt;2</t>
  </si>
  <si>
    <t>2554&lt;&gt;4</t>
  </si>
  <si>
    <t>2040&lt;&gt;4</t>
  </si>
  <si>
    <t>1616&lt;&gt;2</t>
  </si>
  <si>
    <t>2457&lt;&gt;0</t>
  </si>
  <si>
    <t>2436&lt;&gt;4</t>
  </si>
  <si>
    <t>2167&lt;&gt;5</t>
  </si>
  <si>
    <t>1408&lt;&gt;4</t>
  </si>
  <si>
    <t>1462&lt;&gt;1</t>
  </si>
  <si>
    <t>2039&lt;&gt;6</t>
  </si>
  <si>
    <t>1688&lt;&gt;1</t>
  </si>
  <si>
    <t>1300&lt;&gt;3</t>
  </si>
  <si>
    <t>1350&lt;&gt;8</t>
  </si>
  <si>
    <t>0137&lt;&gt;0</t>
  </si>
  <si>
    <t>1372&lt;&gt;2</t>
  </si>
  <si>
    <t>1293&lt;&gt;0</t>
  </si>
  <si>
    <t>1144&lt;&gt;5</t>
  </si>
  <si>
    <t>1208&lt;&gt;8</t>
  </si>
  <si>
    <t>1272&lt;&gt;4</t>
  </si>
  <si>
    <t>1140&lt;&gt;3</t>
  </si>
  <si>
    <t>1142&lt;&gt;9</t>
  </si>
  <si>
    <t>0094&lt;&gt;3</t>
  </si>
  <si>
    <t>2723&lt;&gt;5</t>
  </si>
  <si>
    <t>1767&lt;&gt;3</t>
  </si>
  <si>
    <t>2340&lt;&gt;8</t>
  </si>
  <si>
    <t>2219&lt;&gt;4</t>
  </si>
  <si>
    <t>0793&lt;&gt;0</t>
  </si>
  <si>
    <t>0241&lt;&gt;0</t>
  </si>
  <si>
    <t>0125&lt;&gt;5</t>
  </si>
  <si>
    <t>2055&lt;&gt;2</t>
  </si>
  <si>
    <t>2056&lt;&gt;0</t>
  </si>
  <si>
    <t>1714&lt;&gt;5</t>
  </si>
  <si>
    <t>1661&lt;&gt;8</t>
  </si>
  <si>
    <t>1309&lt;&gt;4</t>
  </si>
  <si>
    <t>0643&lt;&gt;7</t>
  </si>
  <si>
    <t>0604&lt;&gt;9</t>
  </si>
  <si>
    <t>1070&lt;&gt;2</t>
  </si>
  <si>
    <t>2677&lt;&gt;3</t>
  </si>
  <si>
    <t>2696&lt;&gt;3</t>
  </si>
  <si>
    <t>4539&lt;&gt;3</t>
  </si>
  <si>
    <t>2825&lt;&gt;8</t>
  </si>
  <si>
    <t>2788&lt;&gt;8</t>
  </si>
  <si>
    <t>0850&lt;&gt;8</t>
  </si>
  <si>
    <t>1029&lt;&gt;8</t>
  </si>
  <si>
    <t>0849&lt;&gt;0</t>
  </si>
  <si>
    <t>0278&lt;&gt;2</t>
  </si>
  <si>
    <t>0778&lt;&gt;1</t>
  </si>
  <si>
    <t>2529&lt;&gt;6</t>
  </si>
  <si>
    <t>0511&lt;&gt;6</t>
  </si>
  <si>
    <t>1249&lt;&gt;2</t>
  </si>
  <si>
    <t>0702&lt;&gt;1</t>
  </si>
  <si>
    <t>1438&lt;&gt;1</t>
  </si>
  <si>
    <t>1852&lt;&gt;3</t>
  </si>
  <si>
    <t>3112&lt;&gt;0</t>
  </si>
  <si>
    <t>0039&lt;&gt;8</t>
  </si>
  <si>
    <t>0029&lt;&gt;9</t>
  </si>
  <si>
    <t>0193&lt;&gt;3</t>
  </si>
  <si>
    <t>4949&lt;&gt;4</t>
  </si>
  <si>
    <t>2411&lt;&gt;7</t>
  </si>
  <si>
    <t>4339&lt;&gt;8</t>
  </si>
  <si>
    <t>1505&lt;&gt;7</t>
  </si>
  <si>
    <t>1982&lt;&gt;8</t>
  </si>
  <si>
    <t>0909&lt;&gt;2</t>
  </si>
  <si>
    <t>6403&lt;&gt;0</t>
  </si>
  <si>
    <t>4868&lt;&gt;6</t>
  </si>
  <si>
    <t>4882&lt;&gt;7</t>
  </si>
  <si>
    <t>6462&lt;&gt;6</t>
  </si>
  <si>
    <t>2981&lt;&gt;9</t>
  </si>
  <si>
    <t>3042&lt;&gt;9</t>
  </si>
  <si>
    <t>3227&lt;&gt;6</t>
  </si>
  <si>
    <t>3235&lt;&gt;9</t>
  </si>
  <si>
    <t>3296&lt;&gt;1</t>
  </si>
  <si>
    <t>4791&lt;&gt;0</t>
  </si>
  <si>
    <t>2278&lt;&gt;0</t>
  </si>
  <si>
    <t>4790&lt;&gt;2</t>
  </si>
  <si>
    <t>2717&lt;&gt;7</t>
  </si>
  <si>
    <t>2749&lt;&gt;0</t>
  </si>
  <si>
    <t>2921&lt;&gt;5</t>
  </si>
  <si>
    <t>2925&lt;&gt;6</t>
  </si>
  <si>
    <t>4487&lt;&gt;5</t>
  </si>
  <si>
    <t>3329&lt;&gt;0</t>
  </si>
  <si>
    <t>4488&lt;&gt;3</t>
  </si>
  <si>
    <t>4763&lt;&gt;9</t>
  </si>
  <si>
    <t>4626&lt;&gt;8</t>
  </si>
  <si>
    <t>4697&lt;&gt;9</t>
  </si>
  <si>
    <t>4861&lt;&gt;1</t>
  </si>
  <si>
    <t>4073&lt;&gt;3</t>
  </si>
  <si>
    <t>4510&lt;&gt;4</t>
  </si>
  <si>
    <t>6368&lt;&gt;5</t>
  </si>
  <si>
    <t>4046&lt;&gt;9</t>
  </si>
  <si>
    <t>3811&lt;&gt;7</t>
  </si>
  <si>
    <t>1941&lt;&gt;4</t>
  </si>
  <si>
    <t>2967&lt;&gt;8</t>
  </si>
  <si>
    <t>4440&lt;&gt;4</t>
  </si>
  <si>
    <t>4469&lt;&gt;3</t>
  </si>
  <si>
    <t>4858&lt;&gt;7</t>
  </si>
  <si>
    <t>1928&lt;&gt;1</t>
  </si>
  <si>
    <t>3983&lt;&gt;4</t>
  </si>
  <si>
    <t>3135&lt;&gt;1</t>
  </si>
  <si>
    <t>4489&lt;&gt;1</t>
  </si>
  <si>
    <t>4490&lt;&gt;9</t>
  </si>
  <si>
    <t>4491&lt;&gt;7</t>
  </si>
  <si>
    <t>2325&lt;&gt;9</t>
  </si>
  <si>
    <t>2434&lt;&gt;9</t>
  </si>
  <si>
    <t>2438&lt;&gt;0</t>
  </si>
  <si>
    <t>2456&lt;&gt;2</t>
  </si>
  <si>
    <t>2468&lt;&gt;7</t>
  </si>
  <si>
    <t>2476&lt;&gt;0</t>
  </si>
  <si>
    <t>2484&lt;&gt;4</t>
  </si>
  <si>
    <t>2538&lt;&gt;7</t>
  </si>
  <si>
    <t>2599&lt;&gt;9</t>
  </si>
  <si>
    <t>2639&lt;&gt;3</t>
  </si>
  <si>
    <t>2891&lt;&gt;0</t>
  </si>
  <si>
    <t>2900&lt;&gt;9</t>
  </si>
  <si>
    <t>2746&lt;&gt;6</t>
  </si>
  <si>
    <t>2762&lt;&gt;3</t>
  </si>
  <si>
    <t>2837&lt;&gt;3</t>
  </si>
  <si>
    <t>2133&lt;&gt;7</t>
  </si>
  <si>
    <t>2162&lt;&gt;6</t>
  </si>
  <si>
    <t>2181&lt;&gt;6</t>
  </si>
  <si>
    <t>1739&lt;&gt;2</t>
  </si>
  <si>
    <t>1753&lt;&gt;3</t>
  </si>
  <si>
    <t>1762&lt;&gt;4</t>
  </si>
  <si>
    <t>1768&lt;&gt;1</t>
  </si>
  <si>
    <t>1815&lt;&gt;0</t>
  </si>
  <si>
    <t>1863&lt;&gt;0</t>
  </si>
  <si>
    <t>1866&lt;&gt;3</t>
  </si>
  <si>
    <t>1869&lt;&gt;7</t>
  </si>
  <si>
    <t>1877&lt;&gt;0</t>
  </si>
  <si>
    <t>1963&lt;&gt;8</t>
  </si>
  <si>
    <t>1988&lt;&gt;5</t>
  </si>
  <si>
    <t>2077&lt;&gt;6</t>
  </si>
  <si>
    <t>2930&lt;&gt;6</t>
  </si>
  <si>
    <t>2970&lt;&gt;2</t>
  </si>
  <si>
    <t>3114&lt;&gt;6</t>
  </si>
  <si>
    <t>4376&lt;&gt;0</t>
  </si>
  <si>
    <t>4445&lt;&gt;3</t>
  </si>
  <si>
    <t>4556&lt;&gt;7</t>
  </si>
  <si>
    <t>3679&lt;&gt;8</t>
  </si>
  <si>
    <t>2399&lt;&gt;4</t>
  </si>
  <si>
    <t>3503&lt;&gt;0</t>
  </si>
  <si>
    <t>1621&lt;&gt;2</t>
  </si>
  <si>
    <t>2379&lt;&gt;6</t>
  </si>
  <si>
    <t>4930&lt;&gt;4</t>
  </si>
  <si>
    <t>3091&lt;&gt;6</t>
  </si>
  <si>
    <t>3080&lt;&gt;9</t>
  </si>
  <si>
    <t>1933&lt;&gt;1</t>
  </si>
  <si>
    <t>1571&lt;&gt;9</t>
  </si>
  <si>
    <t>1582&lt;&gt;6</t>
  </si>
  <si>
    <t>1639&lt;&gt;4</t>
  </si>
  <si>
    <t>4388&lt;&gt;5</t>
  </si>
  <si>
    <t>4027&lt;&gt;9</t>
  </si>
  <si>
    <t>4234&lt;&gt;1</t>
  </si>
  <si>
    <t>4312&lt;&gt;5</t>
  </si>
  <si>
    <t>4340&lt;&gt;6</t>
  </si>
  <si>
    <t>4890&lt;&gt;0</t>
  </si>
  <si>
    <t>6317&lt;&gt;2</t>
  </si>
  <si>
    <t>0168&lt;&gt;5</t>
  </si>
  <si>
    <t>2110&lt;&gt;5</t>
  </si>
  <si>
    <t>1644&lt;&gt;4</t>
  </si>
  <si>
    <t>1651&lt;&gt;9</t>
  </si>
  <si>
    <t>1678&lt;&gt;2</t>
  </si>
  <si>
    <t>1687&lt;&gt;3</t>
  </si>
  <si>
    <t>0124&lt;&gt;8</t>
  </si>
  <si>
    <t>0158&lt;&gt;6</t>
  </si>
  <si>
    <t>3424&lt;&gt;9</t>
  </si>
  <si>
    <t>1626&lt;&gt;1</t>
  </si>
  <si>
    <t>3638&lt;&gt;4</t>
  </si>
  <si>
    <t>3631&lt;&gt;9</t>
  </si>
  <si>
    <t>3589&lt;&gt;9</t>
  </si>
  <si>
    <t>3690&lt;&gt;5</t>
  </si>
  <si>
    <t>2256&lt;&gt;6</t>
  </si>
  <si>
    <t>1346&lt;&gt;6</t>
  </si>
  <si>
    <t>0377&lt;&gt;2</t>
  </si>
  <si>
    <t>0720&lt;&gt;3</t>
  </si>
  <si>
    <t>0764&lt;&gt;1</t>
  </si>
  <si>
    <t>0968&lt;&gt;8</t>
  </si>
  <si>
    <t>1097&lt;&gt;5</t>
  </si>
  <si>
    <t>1114&lt;&gt;8</t>
  </si>
  <si>
    <t>1133&lt;&gt;8</t>
  </si>
  <si>
    <t>1375&lt;&gt;5</t>
  </si>
  <si>
    <t>1405&lt;&gt;0</t>
  </si>
  <si>
    <t>1406&lt;&gt;8</t>
  </si>
  <si>
    <t>1758&lt;&gt;2</t>
  </si>
  <si>
    <t>1831&lt;&gt;7</t>
  </si>
  <si>
    <t>2161&lt;&gt;8</t>
  </si>
  <si>
    <t>2368&lt;&gt;9</t>
  </si>
  <si>
    <t>1171&lt;&gt;8</t>
  </si>
  <si>
    <t>2821&lt;&gt;7</t>
  </si>
  <si>
    <t>4940&lt;&gt;3</t>
  </si>
  <si>
    <t>3072&lt;&gt;6</t>
  </si>
  <si>
    <t>1127&lt;&gt;0</t>
  </si>
  <si>
    <t>1587&lt;&gt;5</t>
  </si>
  <si>
    <t>1606&lt;&gt;3</t>
  </si>
  <si>
    <t>1654&lt;&gt;3</t>
  </si>
  <si>
    <t>2869&lt;&gt;6</t>
  </si>
  <si>
    <t>1109&lt;&gt;8</t>
  </si>
  <si>
    <t>1087&lt;&gt;6</t>
  </si>
  <si>
    <t>1077&lt;&gt;7</t>
  </si>
  <si>
    <t>1064&lt;&gt;5</t>
  </si>
  <si>
    <t>1067&lt;&gt;8</t>
  </si>
  <si>
    <t>1047&lt;&gt;0</t>
  </si>
  <si>
    <t>1049&lt;&gt;6</t>
  </si>
  <si>
    <t>0434&lt;&gt;1</t>
  </si>
  <si>
    <t>0429&lt;&gt;1</t>
  </si>
  <si>
    <t>0472&lt;&gt;1</t>
  </si>
  <si>
    <t>4683&lt;&gt;9</t>
  </si>
  <si>
    <t>4671&lt;&gt;4</t>
  </si>
  <si>
    <t>4669&lt;&gt;8</t>
  </si>
  <si>
    <t>0401&lt;&gt;0</t>
  </si>
  <si>
    <t>0776&lt;&gt;5</t>
  </si>
  <si>
    <t>2002&lt;&gt;4</t>
  </si>
  <si>
    <t>2020&lt;&gt;6</t>
  </si>
  <si>
    <t>2099&lt;&gt;0</t>
  </si>
  <si>
    <t>4819&lt;&gt;9</t>
  </si>
  <si>
    <t>4256&lt;&gt;4</t>
  </si>
  <si>
    <t>4258&lt;&gt;0</t>
  </si>
  <si>
    <t>4270&lt;&gt;5</t>
  </si>
  <si>
    <t>0313&lt;&gt;7</t>
  </si>
  <si>
    <t>0378&lt;&gt;0</t>
  </si>
  <si>
    <t>0386&lt;&gt;3</t>
  </si>
  <si>
    <t>6428&lt;&gt;7</t>
  </si>
  <si>
    <t>6441&lt;&gt;0</t>
  </si>
  <si>
    <t>6496&lt;&gt;4</t>
  </si>
  <si>
    <t>0796&lt;&gt;3</t>
  </si>
  <si>
    <t>0834&lt;&gt;2</t>
  </si>
  <si>
    <t>0912&lt;&gt;6</t>
  </si>
  <si>
    <t>1804&lt;&gt;4</t>
  </si>
  <si>
    <t>1808&lt;&gt;5</t>
  </si>
  <si>
    <t>1819&lt;&gt;2</t>
  </si>
  <si>
    <t>1892&lt;&gt;9</t>
  </si>
  <si>
    <t>3611&lt;&gt;1</t>
  </si>
  <si>
    <t>3748&lt;&gt;1</t>
  </si>
  <si>
    <t>3810&lt;&gt;9</t>
  </si>
  <si>
    <t>3815&lt;&gt;8</t>
  </si>
  <si>
    <t>1635&lt;&gt;2</t>
  </si>
  <si>
    <t>0281&lt;&gt;6</t>
  </si>
  <si>
    <t>0437&lt;&gt;4</t>
  </si>
  <si>
    <t>1881&lt;&gt;2</t>
  </si>
  <si>
    <t>3319&lt;&gt;1</t>
  </si>
  <si>
    <t>3370&lt;&gt;4</t>
  </si>
  <si>
    <t>2758&lt;&gt;1</t>
  </si>
  <si>
    <t>3773&lt;&gt;9</t>
  </si>
  <si>
    <t>0689&lt;&gt;0</t>
  </si>
  <si>
    <t>3293&lt;&gt;8</t>
  </si>
  <si>
    <t>4547&lt;&gt;6</t>
  </si>
  <si>
    <t>4717&lt;&gt;5</t>
  </si>
  <si>
    <t>3772&lt;&gt;1</t>
  </si>
  <si>
    <t>1307&lt;&gt;8</t>
  </si>
  <si>
    <t>0212&lt;&gt;1</t>
  </si>
  <si>
    <t>3070&lt;&gt;0</t>
  </si>
  <si>
    <t>3922&lt;&gt;2</t>
  </si>
  <si>
    <t>6456&lt;&gt;8</t>
  </si>
  <si>
    <t>1461&lt;&gt;3</t>
  </si>
  <si>
    <t>6398&lt;&gt;2</t>
  </si>
  <si>
    <t>2789&lt;&gt;6</t>
  </si>
  <si>
    <t>4518&lt;&gt;7</t>
  </si>
  <si>
    <t>4519&lt;&gt;5</t>
  </si>
  <si>
    <t>2131&lt;&gt;1</t>
  </si>
  <si>
    <t>3259&lt;&gt;9</t>
  </si>
  <si>
    <t>4239&lt;&gt;0</t>
  </si>
  <si>
    <t>0063&lt;&gt;8</t>
  </si>
  <si>
    <t>4068&lt;&gt;3</t>
  </si>
  <si>
    <t>1110&lt;&gt;6</t>
  </si>
  <si>
    <t>2381&lt;&gt;2</t>
  </si>
  <si>
    <t>0998&lt;&gt;5</t>
  </si>
  <si>
    <t>4285&lt;&gt;3</t>
  </si>
  <si>
    <t>4481&lt;&gt;8</t>
  </si>
  <si>
    <t>4277&lt;&gt;0</t>
  </si>
  <si>
    <t>4952&lt;&gt;8</t>
  </si>
  <si>
    <t>3890&lt;&gt;1</t>
  </si>
  <si>
    <t>3906&lt;&gt;5</t>
  </si>
  <si>
    <t>3865&lt;&gt;3</t>
  </si>
  <si>
    <t>4314&lt;&gt;1</t>
  </si>
  <si>
    <t>0183&lt;&gt;4</t>
  </si>
  <si>
    <t>2658&lt;&gt;3</t>
  </si>
  <si>
    <t>2691&lt;&gt;4</t>
  </si>
  <si>
    <t>4108&lt;&gt;7</t>
  </si>
  <si>
    <t>0608&lt;&gt;0</t>
  </si>
  <si>
    <t>6459&lt;&gt;2</t>
  </si>
  <si>
    <t>6491&lt;&gt;5</t>
  </si>
  <si>
    <t>6328&lt;&gt;9</t>
  </si>
  <si>
    <t>2358&lt;&gt;0</t>
  </si>
  <si>
    <t>2397&lt;&gt;8</t>
  </si>
  <si>
    <t>3793&lt;&gt;7</t>
  </si>
  <si>
    <t>1016&lt;&gt;5</t>
  </si>
  <si>
    <t>1028&lt;&gt;0</t>
  </si>
  <si>
    <t>0663&lt;&gt;5</t>
  </si>
  <si>
    <t>0594&lt;&gt;2</t>
  </si>
  <si>
    <t>1507&lt;&gt;3</t>
  </si>
  <si>
    <t>1497&lt;&gt;7</t>
  </si>
  <si>
    <t>3973&lt;&gt;5</t>
  </si>
  <si>
    <t>4137&lt;&gt;6</t>
  </si>
  <si>
    <t>1260&lt;&gt;9</t>
  </si>
  <si>
    <t>0354&lt;&gt;1</t>
  </si>
  <si>
    <t>4544&lt;&gt;3</t>
  </si>
  <si>
    <t>4048&lt;&gt;5</t>
  </si>
  <si>
    <t>0017&lt;&gt;4</t>
  </si>
  <si>
    <t>2662&lt;&gt;5</t>
  </si>
  <si>
    <t>4065&lt;&gt;9</t>
  </si>
  <si>
    <t>3859&lt;&gt;6</t>
  </si>
  <si>
    <t>3660&lt;&gt;8</t>
  </si>
  <si>
    <t>1281&lt;&gt;5</t>
  </si>
  <si>
    <t>3877&lt;&gt;8</t>
  </si>
  <si>
    <t>0597&lt;&gt;5</t>
  </si>
  <si>
    <t>3607&lt;&gt;9</t>
  </si>
  <si>
    <t>3804&lt;&gt;2</t>
  </si>
  <si>
    <t>1242&lt;&gt;7</t>
  </si>
  <si>
    <t>2539&lt;&gt;5</t>
  </si>
  <si>
    <t>4943&lt;&gt;7</t>
  </si>
  <si>
    <t>2144&lt;&gt;4</t>
  </si>
  <si>
    <t>0803&lt;&gt;7</t>
  </si>
  <si>
    <t>2874&lt;&gt;6</t>
  </si>
  <si>
    <t>4268&lt;&gt;9</t>
  </si>
  <si>
    <t>0948&lt;&gt;0</t>
  </si>
  <si>
    <t>4983&lt;&gt;3</t>
  </si>
  <si>
    <t>4111&lt;&gt;1</t>
  </si>
  <si>
    <t>4641&lt;&gt;7</t>
  </si>
  <si>
    <t>4062&lt;&gt;6</t>
  </si>
  <si>
    <t>2396&lt;&gt;0</t>
  </si>
  <si>
    <t>1125&lt;&gt;4</t>
  </si>
  <si>
    <t>3654&lt;&gt;1</t>
  </si>
  <si>
    <t>1384&lt;&gt;7</t>
  </si>
  <si>
    <t>4240&lt;&gt;8</t>
  </si>
  <si>
    <t>0994&lt;&gt;4</t>
  </si>
  <si>
    <t>3411&lt;&gt;6</t>
  </si>
  <si>
    <t>IMARI ELIXIR EDT IMARI ELIXIR EDT</t>
  </si>
  <si>
    <t>MATTE NAILWEAR 2015 VIOLETTA VIOLETTA</t>
  </si>
  <si>
    <t>INFINITIZE MASCARA BLACK</t>
  </si>
  <si>
    <t>INFINITIZE MASCARA BLACK BROWN</t>
  </si>
  <si>
    <t>AVON CHERISH 30ML</t>
  </si>
  <si>
    <t>BB ROSE WITH EXTRACTS 500ML</t>
  </si>
  <si>
    <t>AC OATMEAL CLEANSER OPTION 1</t>
  </si>
  <si>
    <t>AVON CARE OATMEAL MULTIPURPOSE SPF 0</t>
  </si>
  <si>
    <t>AVON CARE OATMEAL FACE CREAM SPF 0</t>
  </si>
  <si>
    <t>AC OATMEAL BODY WASH OPTION 1</t>
  </si>
  <si>
    <t>EXTRA LASTING LIPSTICK (2013) VINTAGE PINK NON FLAVORED SPF 15</t>
  </si>
  <si>
    <t>EXTRA LASTING LIPSTICK (2013) PRETTY IN PINK NON FLAVORED SPF 15</t>
  </si>
  <si>
    <t>EXTRA LASTING LIPSTICK (2013) SUNKISSED GINGER NON FLAVORED SPF 15</t>
  </si>
  <si>
    <t>EXTRA LASTING LIPSTICK (2013) PINK PEACH NON FLAVORED SPF 15</t>
  </si>
  <si>
    <t>EXTRA LASTING LIPSTICK (2013) ETERNAL FLAME NON FLAVORED SPF 15</t>
  </si>
  <si>
    <t>EXTRA LASTING LIPSTICK (2013) FIERY RED NON FLAVORED SPF 15</t>
  </si>
  <si>
    <t>EXTRA LASTING LIPSTICK (2013) CAPPUCCINO NON FLAVORED SPF 15</t>
  </si>
  <si>
    <t>EXTRA LASTING LIPSTICK (2013) NUDE BLUSH NON FLAVORED SPF 15</t>
  </si>
  <si>
    <t>EXTRA LASTING LIPSTICK (2013) TOTALLY TWIG NON FLAVORED SPF 15</t>
  </si>
  <si>
    <t>EXTRA LASTING LIPSTICK (2013) FOREVER PINK NON FLAVORED SPF 15</t>
  </si>
  <si>
    <t>AVON TRUE SS MASCARA BLACK BLACK</t>
  </si>
  <si>
    <t>AVON TRUE SS MASCARA BROWN BLACK BROWN BLACK</t>
  </si>
  <si>
    <t>TRUE SUPER SHOCK MAX MASCARA BLACK</t>
  </si>
  <si>
    <t>PERCEIVE EDP REDESIGN 2015</t>
  </si>
  <si>
    <t>AVON CHERISH EDP</t>
  </si>
  <si>
    <t>FULL SPEED MAX TURBO EDT 75ML</t>
  </si>
  <si>
    <t>CHRISTIAN LACROIX ROUGE EDP NON FLAVORED NONE</t>
  </si>
  <si>
    <t>PREMIERE LUXE FOR HER EDP</t>
  </si>
  <si>
    <t>VITALE COMPLEXION PERFECTOR SPF 0</t>
  </si>
  <si>
    <t>ANEW VITALE REFRESH - EYE SPF 0</t>
  </si>
  <si>
    <t>VITALE REFRESH NIGHT CREAM SPF 0</t>
  </si>
  <si>
    <t>VITALE REFRESH DAY CREAM SPF 25</t>
  </si>
  <si>
    <t>VITALE REFRESH BB 30ML SPF 20</t>
  </si>
  <si>
    <t>LUXE VOLUMIZING MASCARA REDESI CAVIAR BLACK CAVIAR BLACK</t>
  </si>
  <si>
    <t>AVON LUCK LA VIE EDP LUCK LA VIE EDP</t>
  </si>
  <si>
    <t>MORIAH 20PC EARRING GS ADULTS</t>
  </si>
  <si>
    <t>QUEENIE QUILT CROSS BODY BAG BLACKS ADULTS</t>
  </si>
  <si>
    <t>QUEENIE QUILT CROSS BODY BAG BLUES ADULTS</t>
  </si>
  <si>
    <t>LITTLE BLACK DRESS 100ML</t>
  </si>
  <si>
    <t>AVON MAN VIAL ON CARD - CE ONL</t>
  </si>
  <si>
    <t>AVON FEMME ICON EDP</t>
  </si>
  <si>
    <t>PERCEIVE DEW BODY LOTION 2016 SPF 0</t>
  </si>
  <si>
    <t>PUR BLANCA REFRESH EDT NON FLAVORED</t>
  </si>
  <si>
    <t>AVON FEMME EDP 30ML</t>
  </si>
  <si>
    <t>SUMMER WHITE EDT</t>
  </si>
  <si>
    <t>AVON LIFE FOR HER BODY SPRAY</t>
  </si>
  <si>
    <t>PERCEIVE REDESIGN 2015 B-SPRAY</t>
  </si>
  <si>
    <t>AVON PRIMA-DREAMS BODY SPRAY</t>
  </si>
  <si>
    <t>INCANDESSENCE BODY SPRAY REDES</t>
  </si>
  <si>
    <t>LBD BODY SPRAY REFRESH EMEA</t>
  </si>
  <si>
    <t>AVON FEMME BODY SPRAY</t>
  </si>
  <si>
    <t>PUR BLANCA PERFUMED BODY SPRAY NON FLAVORED</t>
  </si>
  <si>
    <t>AVON PRIME BODY SPRAY</t>
  </si>
  <si>
    <t>FAR AWAY BODY SPRAY 75ML</t>
  </si>
  <si>
    <t>ELITE GENTLEMAN WEEKEND EDT</t>
  </si>
  <si>
    <t>AVON HOMME EDT</t>
  </si>
  <si>
    <t>AVON CLASSIC EDT</t>
  </si>
  <si>
    <t>QUANTIUM EDT</t>
  </si>
  <si>
    <t>TTA IN BLOOM BRING BACK</t>
  </si>
  <si>
    <t>TTA AMOUR EDP</t>
  </si>
  <si>
    <t>TTA ABSOLUTE PARFUM 30ML EDP</t>
  </si>
  <si>
    <t>CHRISTIAN LACROIX AMBRE HEREDP</t>
  </si>
  <si>
    <t>THOMAS MENS MIRRORED WATCH SILVER COLOR GROUP ADULTS</t>
  </si>
  <si>
    <t>KAIA SHAKEY EARRINGS GOLD COLOR GROUP AMETHYST ADULTS</t>
  </si>
  <si>
    <t>KAIA SHAKEY EARRINGS GOLD COLOR GROUP BLACK ADULTS</t>
  </si>
  <si>
    <t>DEXIE MIRROR DIGITAL WATCH SILVER COLOR GROUP RASPBERRY STRAP ADULTS</t>
  </si>
  <si>
    <t>ACTIVE DRAPED CARDIGAN BLACKS 6 8 ADULTS</t>
  </si>
  <si>
    <t>ACTIVE DRAPED CARDIGAN BLACKS 10 12 ADULTS</t>
  </si>
  <si>
    <t>ACTIVE DRAPED CARDIGAN BLACKS 14 16 ADULTS</t>
  </si>
  <si>
    <t>ACTIVE DRAPED CARDIGAN BLACKS 18 20 ADULTS</t>
  </si>
  <si>
    <t>ACTIVE DRAPED CARDIGAN BLACKS 22 24 ADULTS</t>
  </si>
  <si>
    <t>SPLASH SLOUCH LEISURE BAG BLACKS ADULTS</t>
  </si>
  <si>
    <t>HEALTHY SCALES ADULTS</t>
  </si>
  <si>
    <t>SPLASH ACTIVE RUCKSACK BLACKS ADULTS</t>
  </si>
  <si>
    <t>SPLASH ACTIVE TRAINERS BLACKS 4 ADULTS</t>
  </si>
  <si>
    <t>SPLASH ACTIVE TRAINERS BLACKS 5 ADULTS</t>
  </si>
  <si>
    <t>SPLASH ACTIVE TRAINERS BLACKS 6 ADULTS</t>
  </si>
  <si>
    <t>SPLASH ACTIVE TRAINERS BLACKS 7 ADULTS</t>
  </si>
  <si>
    <t>AALIYAH TOTE BAG GREYS ADULTS</t>
  </si>
  <si>
    <t>MANIE BAG ORGANISER ADULTS</t>
  </si>
  <si>
    <t>YANET POCKET HANDBAG BLACKS ADULTS</t>
  </si>
  <si>
    <t>ERIN WORK BAG MULTI COLOR GROUP ADULTS</t>
  </si>
  <si>
    <t>VERITY MULTIWAY SCARF BLACKS ONE SIZE PIECE(S) ADULTS</t>
  </si>
  <si>
    <t>VERITY MULTIWAY SCARF BEIGES ADULTS</t>
  </si>
  <si>
    <t>JESSAMINE CHECK CAPE GREYS ONE SIZE ADULTS</t>
  </si>
  <si>
    <t>HARPER CROSS BODY BAG BEIGES ADULTS</t>
  </si>
  <si>
    <t>CAITLYN CROSS BODY BAG GREENS ADULTS</t>
  </si>
  <si>
    <t>HANNAH HOBO BAG GREYS ADULTS</t>
  </si>
  <si>
    <t>GEEK CHIC GLASSES BROWNS ADULTS</t>
  </si>
  <si>
    <t>KINDSEY BAG BEIGES ADULTS</t>
  </si>
  <si>
    <t>CLAUDIA 7PC BRACELET SET GOLD COLOR GROUP TRI-TONE ROSE/GOLD/SILVER ADULTS</t>
  </si>
  <si>
    <t>ASHLYNNE GIFTSET TWO-TONE COLOR GROUP GOLD/SILVER ADULTS</t>
  </si>
  <si>
    <t>KAYLEE BRACELET SILVER COLOR GROUP ADULTS</t>
  </si>
  <si>
    <t>KAYLEE NL SILVER COLOR GROUP ADULTS</t>
  </si>
  <si>
    <t>PAISLEE 3PC GIFTSET SILVER COLOR GROUP SILVERTONE ADULTS</t>
  </si>
  <si>
    <t>PAITON 3 PC BLET SILVER COLOR GROUP ADULTS</t>
  </si>
  <si>
    <t>JANNIE BRACELET SILVER COLOR GROUP ADULTS</t>
  </si>
  <si>
    <t>JOANNA FRONT BACK ER SILVER COLOR GROUP ADULTS</t>
  </si>
  <si>
    <t>MEGGIE RING SILVER COLOR GROUP SIZE 6 ADULTS</t>
  </si>
  <si>
    <t>MEGGIE RING SILVER COLOR GROUP SIZE 10 ADULTS</t>
  </si>
  <si>
    <t>MEGGIE RING SILVER COLOR GROUP SIZE 8 ADULTS</t>
  </si>
  <si>
    <t>HEENA NL GOLD COLOR GROUP AQUARIUS ADULTS</t>
  </si>
  <si>
    <t>HEENA NL GOLD COLOR GROUP CAPRICORN ADULTS</t>
  </si>
  <si>
    <t>HEENA NL GOLD COLOR GROUP ARIES ADULTS</t>
  </si>
  <si>
    <t>HEENA NL GOLD COLOR GROUP TAURUS ADULTS</t>
  </si>
  <si>
    <t>HEENA NL GOLD COLOR GROUP PISCES ADULTS</t>
  </si>
  <si>
    <t>HEENA NL GOLD COLOR GROUP LEO ADULTS</t>
  </si>
  <si>
    <t>HEENA NL GOLD COLOR GROUP GEMINI ADULTS</t>
  </si>
  <si>
    <t>HEENA NL GOLD COLOR GROUP CANCER ADULTS</t>
  </si>
  <si>
    <t>HEENA NL GOLD COLOR GROUP VIRGO ADULTS</t>
  </si>
  <si>
    <t>HEENA NL GOLD COLOR GROUP SAGITTARIUS ADULTS</t>
  </si>
  <si>
    <t>HEENA NL GOLD COLOR GROUP SCORPIO ADULTS</t>
  </si>
  <si>
    <t>HEENA NL GOLD COLOR GROUP LIBRA ADULTS</t>
  </si>
  <si>
    <t>SCARLETTE RING SILVER COLOR GROUP 6 ADULTS</t>
  </si>
  <si>
    <t>SCARLETTE RING SILVER COLOR GROUP 10 ADULTS</t>
  </si>
  <si>
    <t>SCARLETTE RING SILVER COLOR GROUP 8 ADULTS</t>
  </si>
  <si>
    <t>MADELINE 5 PC STACKABLE RING SILVER COLOR GROUP SIZE 6 ADULTS</t>
  </si>
  <si>
    <t>MADELINE 5 PC STACKABLE RING SILVER COLOR GROUP SIZE 10 ADULTS</t>
  </si>
  <si>
    <t>MADELINE 5 PC STACKABLE RING SILVER COLOR GROUP SIZE 8 ADULTS</t>
  </si>
  <si>
    <t>BIDELIA ZODIAC BRACELET GOLD COLOR GROUP SIZE ONE SIZE CAPRICORN ADULTS</t>
  </si>
  <si>
    <t>BIDELIA ZODIAC BRACELET GOLD COLOR GROUP SIZE ONE SIZE AQUARIUS ADULTS</t>
  </si>
  <si>
    <t>BIDELIA ZODIAC BRACELET GOLD COLOR GROUP SIZE ONE SIZE PISCES ADULTS</t>
  </si>
  <si>
    <t>BIDELIA ZODIAC BRACELET GOLD COLOR GROUP SIZE ONE SIZE ARIES ADULTS</t>
  </si>
  <si>
    <t>BIDELIA ZODIAC BRACELET GOLD COLOR GROUP SIZE ONE SIZE TAURUS ADULTS</t>
  </si>
  <si>
    <t>BIDELIA ZODIAC BRACELET GOLD COLOR GROUP SIZE ONE SIZE GEMINI ADULTS</t>
  </si>
  <si>
    <t>BIDELIA ZODIAC BRACELET GOLD COLOR GROUP SIZE ONE SIZE CANCER ADULTS</t>
  </si>
  <si>
    <t>BIDELIA ZODIAC BRACELET GOLD COLOR GROUP SIZE ONE SIZE LEO ADULTS</t>
  </si>
  <si>
    <t>BIDELIA ZODIAC BRACELET GOLD COLOR GROUP SIZE ONE SIZE VIRGO ADULTS</t>
  </si>
  <si>
    <t>BIDELIA ZODIAC BRACELET GOLD COLOR GROUP SIZE ONE SIZE LIBRA ADULTS</t>
  </si>
  <si>
    <t>BIDELIA ZODIAC BRACELET GOLD COLOR GROUP SIZE ONE SIZE SCORPIO ADULTS</t>
  </si>
  <si>
    <t>BIDELIA ZODIAC BRACELET GOLD COLOR GROUP SIZE ONE SIZE SAGITTARIUS ADULTS</t>
  </si>
  <si>
    <t>BAYLEIGH RING SILVER COLOR GROUP 6 ADULTS</t>
  </si>
  <si>
    <t>BAYLEIGH RING SILVER COLOR GROUP 8 ADULTS</t>
  </si>
  <si>
    <t>BAYLEIGH RING SILVER COLOR GROUP 10 ADULTS</t>
  </si>
  <si>
    <t>REHANA GOLD COLOR GROUP SIZE 10 ADULTS</t>
  </si>
  <si>
    <t>REHANA GOLD COLOR GROUP SIZE 6 ADULTS</t>
  </si>
  <si>
    <t>REHANA GOLD COLOR GROUP SIZE 8 ADULTS</t>
  </si>
  <si>
    <t>CRUSADE COIN PURSE ADULTS</t>
  </si>
  <si>
    <t>MARIAM NECKLACE ADULTS</t>
  </si>
  <si>
    <t>CRUSADE HOT WATER BOTTLE ADULTS</t>
  </si>
  <si>
    <t>LUXE VOLUMIZING MASCARA REDESI CAVIAR BROWN CABIAR BROWN</t>
  </si>
  <si>
    <t>LUXE LIPSTICK PACKAGE RESTAGE RUNWAY PLUM NON FLAVORED SPF 15 RUNWAY PLUM</t>
  </si>
  <si>
    <t>LUXE BLUSH 2Q16 MOCHA OBSESSION SPF 0 MOCHA OBSESSION</t>
  </si>
  <si>
    <t>LUXE ILLUME CLICK PEN ILLUME FAIR ILLUME FAIR</t>
  </si>
  <si>
    <t>LUXE ILLUME CLICK PEN ILLUME MEDIUM ILLUME MEDIUM</t>
  </si>
  <si>
    <t>LUXE FABULOUS FINISH PRIMER SHADE 1 SPF 0 PRIMER</t>
  </si>
  <si>
    <t>LUXE BLUSH 2Q16 COUTURE ROSE SPF 0 COUTURE ROSE</t>
  </si>
  <si>
    <t>LUXE BLUSH 2Q16 SHOW STOPPING PINK SPF 0 SHOW STOPPING PINK</t>
  </si>
  <si>
    <t>LUXE PRESSED POWDER FAIR SILK SPF 0 FAIR SILK</t>
  </si>
  <si>
    <t>LUXE PRESSED POWDER LIGHT MEDIUM SILK SPF 0 LIGHT MEDIUM SILK</t>
  </si>
  <si>
    <t>BRIGHT START LABEL UPGRADE ALMOND ALMOND</t>
  </si>
  <si>
    <t>BRIGHT START LABEL UPGRADE MEDIUM BEIGE MEDIUM BEIGE</t>
  </si>
  <si>
    <t>BRIGHT START LABEL UPGRADE DEEP WHEAT DEEP WHEAT</t>
  </si>
  <si>
    <t>BRIGHT START LABEL UPGRADE BEIGES BEIGE</t>
  </si>
  <si>
    <t>BRIGHT START LABEL UPGRADE NUDE NUDE</t>
  </si>
  <si>
    <t>MAKEUP SPONGE SINGULAR ADULTS</t>
  </si>
  <si>
    <t>CONCEALER FAIR SPF 0</t>
  </si>
  <si>
    <t>CONCEALER MEDIUM SPF 0</t>
  </si>
  <si>
    <t>TC IDEAL LUMINOUS BLUSH CLASSIC AURA</t>
  </si>
  <si>
    <t>TC IDEAL LUMINOUS BLUSH PEACH</t>
  </si>
  <si>
    <t>TC IDEAL LUMINOUS BLUSH WARM FLUSH</t>
  </si>
  <si>
    <t>TC IDEAL LUMINOUS BLUSH DEEP PLUM</t>
  </si>
  <si>
    <t>TC IF PRESSED POWDER FAIR SPF 0</t>
  </si>
  <si>
    <t>TC IF PRESSED POWDER LIGHT MEDIUM SPF 0</t>
  </si>
  <si>
    <t>FLAT CONTOUR BRUSH ADULTS</t>
  </si>
  <si>
    <t>3Q16 AMUP SCULPTING DUO SHADE 1 SPF 0 SCULPTING DUO</t>
  </si>
  <si>
    <t>OUTSTANDING EYES KOHL EYELINER BROWN SHIMMER DUO</t>
  </si>
  <si>
    <t>OUTSTANDING EYES KOHL EYELINER GUNMETAL SHIMMER DUO</t>
  </si>
  <si>
    <t>OUTSTANDING EYES KOHL EYELINER MIDNIGHT SHIMMER DUO</t>
  </si>
  <si>
    <t>OUTSTANDING EYES KOHL EYELINER INTENSE BLACK DUO</t>
  </si>
  <si>
    <t>MINI EYEBROW KIT ADULTS</t>
  </si>
  <si>
    <t>TC GLIMMERSTICK BROW RESTAGED LIGHT BROWN</t>
  </si>
  <si>
    <t>TC SUPREME NOURISHING SAMPLE CONDITIONING CHERRY CONDITIONING CHERRY</t>
  </si>
  <si>
    <t>TC SUPREME NOURISHING SAMPLE CORAL CARESS CORAL CARESS</t>
  </si>
  <si>
    <t>TC SUPREME NOURISHING SAMPLE CRIMSON DREAM CRIMSON DREAM</t>
  </si>
  <si>
    <t>TC SUPREME NOURISHING SAMPLE LOVING LILAC LOVING LILAC</t>
  </si>
  <si>
    <t>TC SUPREME NOURISHING SAMPLE NOURISHING PINK NOURISHING PINK</t>
  </si>
  <si>
    <t>TC SUPREME NOURISHING SAMPLE NURTURING NUDE NURTURING NUDE</t>
  </si>
  <si>
    <t>TC SUPREME NOURISHING SAMPLE PLUM PERFECT PLUM PERFECT</t>
  </si>
  <si>
    <t>TC SUPREME NOURISHING SAMPLE RED CREME RED CREME</t>
  </si>
  <si>
    <t>TC SUPREME NOURISHING SAMPLE REVITALISING RASPBERRY REVITALISING RASPBERRY</t>
  </si>
  <si>
    <t>TC SUPREME NOURISHING SAMPLE ROSE REVIVAL ROSE REVIVAL</t>
  </si>
  <si>
    <t>TC SUPREME NOURISHING SAMPLE SILKY PEACH SILKY PEACH</t>
  </si>
  <si>
    <t>TC SUPREME NOURISHING SAMPLE SMOOTH MOCHA SMOOTH MOCHA</t>
  </si>
  <si>
    <t>TC SUPREME NOURISHING SAMPLE SOFTEST PEONY SOFTEST PEONY</t>
  </si>
  <si>
    <t>TC SUPREME NOURISHING SAMPLE SUPPLE MAGENTA SUPPLE MAGENTA</t>
  </si>
  <si>
    <t>TC LIPSTICK BRONZE TREASURE NON FLAVORED SPF 0</t>
  </si>
  <si>
    <t>LIP BRUSH 2017 RELAUNCH ADULTS</t>
  </si>
  <si>
    <t>CORE CUTICLE CLIPPERS ADULTS</t>
  </si>
  <si>
    <t>NE PEEL BRITTLENESS SOLVER NON FLAVORED NONE</t>
  </si>
  <si>
    <t>BB 7 IN 1 NAIL COLOUR CARING CREME CARING CREME</t>
  </si>
  <si>
    <t>BB 7 IN 1 NAIL COLOUR SHADE 2 LILAC LOVE</t>
  </si>
  <si>
    <t>BB 7 IN 1 NAIL COLOUR SHADE 2 PERFECT PINK</t>
  </si>
  <si>
    <t>BB 7 IN 1 NAIL COLOUR RESTORING BEIGE RESTORING BEIGE</t>
  </si>
  <si>
    <t>ACRYLIC NAIL FILE ADULTS</t>
  </si>
  <si>
    <t>NAILWEAR PRO PLUS PASTEL PINK</t>
  </si>
  <si>
    <t>NAILWEAR PRO PLUS PERFECTLY FLESH</t>
  </si>
  <si>
    <t>NAILWEAR PRO PLUS ROMANCE</t>
  </si>
  <si>
    <t>NAILWEAR PRO PLUS DECADENCE</t>
  </si>
  <si>
    <t>NAILWEAR PRO PLUS REAL RED</t>
  </si>
  <si>
    <t>NAILWEAR PRO PLUS CHERRY JUBILEE</t>
  </si>
  <si>
    <t>NAILWEAR PRO PLUS CORAL REEF</t>
  </si>
  <si>
    <t>NAILWEAR PRO PLUS COSMIC BLUE</t>
  </si>
  <si>
    <t>NAILWEAR PRO PLUS SEA BREEZE</t>
  </si>
  <si>
    <t>NAILWEAR PRO PLUS LEMON SUGAR</t>
  </si>
  <si>
    <t>NAILWEAR PRO PLUS NAKED TRUTH</t>
  </si>
  <si>
    <t>NAILWEAR PRO PLUS GOLDEN VISION</t>
  </si>
  <si>
    <t>NAILWEAR PRO PLUS VINTAGE BOUTIQUE</t>
  </si>
  <si>
    <t>NAILWEAR PRO + CLEAR FORMULA CLEAR</t>
  </si>
  <si>
    <t>MATTE NAILWEAR 2015 BLACK BLACK</t>
  </si>
  <si>
    <t>MATTE NAILWEAR 2015 GREY CEMENT GREY CEMENT</t>
  </si>
  <si>
    <t>MATTE NAILWEAR 2015 INKY BLUE INKY BLUE</t>
  </si>
  <si>
    <t>MATTE NAILWEAR 2015 WHITE WHITE</t>
  </si>
  <si>
    <t>IGNITE KOHL EYELINER BRONZE SHEEN</t>
  </si>
  <si>
    <t>IGNITE KOHL EYELINER COBALT BLUE</t>
  </si>
  <si>
    <t>IGNITE KOHL EYELINER DEEP VIOLET</t>
  </si>
  <si>
    <t>IGNITE KOHL EYELINER TRUE BLACK</t>
  </si>
  <si>
    <t>IGNITE KOHL EYELINER OCEAN BLUE</t>
  </si>
  <si>
    <t>IGNITE KOHL EYELINER SEA GREEN</t>
  </si>
  <si>
    <t>IGNITE KOHL EYELINER SHADE 5 TURQUOISE WATERS</t>
  </si>
  <si>
    <t>LIQUID CHROME EYELINER BRONZE BRONZE</t>
  </si>
  <si>
    <t>LIQUID CHROME EYELINER ELECTRIC BLUE ELECTRIC BLUE</t>
  </si>
  <si>
    <t>LIQUID CHROME EYELINER PLUM DAZZLE PLUM DAZZLE</t>
  </si>
  <si>
    <t>LIQUID CHROME EYELINER SHIMMERING AMBER SHIMMERING AMBER</t>
  </si>
  <si>
    <t>LIQUID CHROME EYELINER SHIMMERING SILVER SHIMMERING SILVER</t>
  </si>
  <si>
    <t>LIQUID CHROME EYELINER SHINY BLACK SHINY BLACK</t>
  </si>
  <si>
    <t>TC EYESHADOW QUAD MATTE AU NATURALE</t>
  </si>
  <si>
    <t>TC EYESHADOW QUAD MATTE TRANQUILITY</t>
  </si>
  <si>
    <t>TC EYESHADOW QUAD MATTE PULSATE</t>
  </si>
  <si>
    <t>TC EYESHADOW QUAD MATTE SMOKE AND FOG</t>
  </si>
  <si>
    <t>MEGA EFFECTS CREAMY EYESHADOW AZURE WATERS AZURE WATERS</t>
  </si>
  <si>
    <t>MEGA EFFECTS CREAMY EYESHADOW ENDURING IRIS ENDURING IRIS</t>
  </si>
  <si>
    <t>MEGA EFFECTS CREAMY EYESHADOW GLISTENING STEEL GLISTENING STEEL</t>
  </si>
  <si>
    <t>MEGA EFFECTS CREAMY EYESHADOW LIQUID GOLD LIQUID GOLD</t>
  </si>
  <si>
    <t>BIG AND MULTIPLIED BLACKEST BLACK</t>
  </si>
  <si>
    <t>BIG AND MULTIPLIED BLACK</t>
  </si>
  <si>
    <t>BIG AND MULTIPLIED BROWN BLACK</t>
  </si>
  <si>
    <t>BIG AND DARING BROWN BLACK</t>
  </si>
  <si>
    <t>MINI PRECISION SPONGE ADULTS</t>
  </si>
  <si>
    <t>EYELINER GUIDE ADULTS</t>
  </si>
  <si>
    <t>DOUBLE PRECISION BRUSH ADULTS</t>
  </si>
  <si>
    <t>SLANTED TWEEZER WITH COMB ADULTS</t>
  </si>
  <si>
    <t>CORE NAIL SCISSORS ADULTS</t>
  </si>
  <si>
    <t>PROFESSIONAL CUTICLE TOOL ADULTS</t>
  </si>
  <si>
    <t>NATURAL KONJAC SPONGE ADULTS</t>
  </si>
  <si>
    <t>PLANET SPA NAIL BRUSH ADULTS</t>
  </si>
  <si>
    <t>PS RESTORING MASSAGE OIL SPF 0</t>
  </si>
  <si>
    <t>PERFECTLY PURIFYINGBODY SCRUB</t>
  </si>
  <si>
    <t>ANEW PLATINUM EYE LIP CREAM SPF 0</t>
  </si>
  <si>
    <t>ABSOLUTE EVEN EYE CREAM SPF 0</t>
  </si>
  <si>
    <t>REVERSALIST DUAL EYE SYSTEM SPF 0 REVERSALIST RESTAGE 2014 DUAL EYE SYSTEM</t>
  </si>
  <si>
    <t>TINTED MOISTURIZER SPF 20 SPF 20</t>
  </si>
  <si>
    <t>ACTIVE SEED OIL CONCENTRATE</t>
  </si>
  <si>
    <t>MATTIFYING TONER</t>
  </si>
  <si>
    <t>CLEARSKIN BLACK HEAD REMOVER ONE SIZE ADULTS</t>
  </si>
  <si>
    <t>CS PRO DEEP PORE CLNSG SCRUB NON FLAVORED NONE</t>
  </si>
  <si>
    <t>CS ADVANCED TMT LOTION NON FLAVORED SPF 0 EU VERSION</t>
  </si>
  <si>
    <t>CS PRO LIQUID EXTRACTION PATCH CS PRO LIQUID EXTRATION PATCH</t>
  </si>
  <si>
    <t>AC ROYALJELLY BODY LOTION 1Q16 SPF 0</t>
  </si>
  <si>
    <t>AC ESSENT MOISTURE BODY LOTION SPF 0</t>
  </si>
  <si>
    <t>ALOE HAND CREAM 2016 RESTAGE SPF 0</t>
  </si>
  <si>
    <t>AC ROYAL JELLY HAND CREAM 1Q16 SPF 0</t>
  </si>
  <si>
    <t>AC 2016 BONUS SIZE SPF 0</t>
  </si>
  <si>
    <t>AC ROYAL JELLY FACE CREAM 1Q16 SPF 0</t>
  </si>
  <si>
    <t>AC OLIVE OIL HAND CREAM 1Q 16 SPF 0</t>
  </si>
  <si>
    <t>MOLTEN METALS EYELINER MOLTEN PEWTER MOLTEN PEWTER</t>
  </si>
  <si>
    <t>MOLTEN METALS EYELINER MOLTEN ROSE MOLTEN ROSE</t>
  </si>
  <si>
    <t>2015 NAIL GEM WHEEL ADULTS</t>
  </si>
  <si>
    <t>SMALL NOVELTY FOOTFILE ADULTS</t>
  </si>
  <si>
    <t>CT CARNIVAL EYESHADOW SHADE 1 CABANA SHINE</t>
  </si>
  <si>
    <t>CT CARNIVAL EYESHADOW SHADE 2 CARNIVAL FEVER</t>
  </si>
  <si>
    <t>SHEA SADDLE BAG ADULTS</t>
  </si>
  <si>
    <t>LEOPARD BRUSHES IN POUCH ADULTS</t>
  </si>
  <si>
    <t>AVON FEMME GIFTSET MD 2016</t>
  </si>
  <si>
    <t>NATS RED ROSE PEACHBODY LOTION SPF 0</t>
  </si>
  <si>
    <t>NATS RED ROSE PEACH SHOWER GEL</t>
  </si>
  <si>
    <t>ENYA RING SET BRASS COLOR GROUP ONE SIZE ADULTS</t>
  </si>
  <si>
    <t>AVON AQUA FOR HER EDT OPT 1</t>
  </si>
  <si>
    <t>AT ARGAN SHAMPOO 700ML</t>
  </si>
  <si>
    <t>AT DAILY SHINE 2 IN 1 700ML</t>
  </si>
  <si>
    <t>AT REST ARG CO 250 BACKUP OPT</t>
  </si>
  <si>
    <t>AVON MEN SENSTIVE 2X1 SHAVE MO</t>
  </si>
  <si>
    <t>AVON MEN SENSITIVE SHAVE GEL</t>
  </si>
  <si>
    <t>AVON DEO 48HR LIGHT BLOOM F AE</t>
  </si>
  <si>
    <t>OD MAX PROTECTION 6 AERO MEN 556676</t>
  </si>
  <si>
    <t>OD MAX PROTECTION 6 AEROSOL W OD MAX PROTECTION 6 AEROSOL</t>
  </si>
  <si>
    <t>ON DUTY FRESH WOMENS AEROSOL</t>
  </si>
  <si>
    <t>ON DUTY FRESH MEN AEROSOL</t>
  </si>
  <si>
    <t>YOGURT CLEANSER OPAQUE NATIRALS FORMULA</t>
  </si>
  <si>
    <t>2Q16 YOGURT SHAKE SPF 0</t>
  </si>
  <si>
    <t>BATTERY MASSAGER ADULTS</t>
  </si>
  <si>
    <t>DETANGLING SPRAY .</t>
  </si>
  <si>
    <t>HK MULTIKIT GIFTSET</t>
  </si>
  <si>
    <t>NAT KIDS AMAZ APPLE SHAM CON .</t>
  </si>
  <si>
    <t>NATURALS MANICURE SET ONE SIZE CHILDREN</t>
  </si>
  <si>
    <t>SOS REPLENISHING BLOTION 250ML SPF 0</t>
  </si>
  <si>
    <t>FACIAL HAIR REMOVER ADULTS</t>
  </si>
  <si>
    <t>SENSES ANTI-STRESS 1Q16 500ML</t>
  </si>
  <si>
    <t>FW GEL CUSHIONS ADULTS</t>
  </si>
  <si>
    <t>FW EPSOM SOAK 2Q16</t>
  </si>
  <si>
    <t>FW DEO POWDER 2Q16</t>
  </si>
  <si>
    <t>FOOTWORKS HARD SKIN REMOVER ADULTS</t>
  </si>
  <si>
    <t>7-1 GLOW BODY LOTION SPF 15 MEDIUM</t>
  </si>
  <si>
    <t>FW CRACKLE COOL MOUSSE 2Q16</t>
  </si>
  <si>
    <t>GREEN TEA BODY LOTION SPF 0 DIFFERENT PACKAGING TO 1186114 GD001</t>
  </si>
  <si>
    <t>ORCHID + BLUEBERRY BODY LOTION SPF 0</t>
  </si>
  <si>
    <t>SSS LUMINOUS PERFECTOR BDY CRM SPF 0</t>
  </si>
  <si>
    <t>FW MARINE BALM 2Q16</t>
  </si>
  <si>
    <t>SSS INSHOWER MOISTURISER 250ML SPF 0</t>
  </si>
  <si>
    <t>SSS TISSUE OIL WITH CARTON SPF 0</t>
  </si>
  <si>
    <t>SIMP DEL TOUCH MOUSSE CLEANSER</t>
  </si>
  <si>
    <t>ENHANCE AND GLOW BODY SCRUB</t>
  </si>
  <si>
    <t>SSS FIRM AND RESTORE BODY LOT SPF 0 2012 RESTAGE</t>
  </si>
  <si>
    <t>SENSES BRAZIL WATERFALL 250ML</t>
  </si>
  <si>
    <t>FOOTWORKS WIDE FOOT FILE ADULTS</t>
  </si>
  <si>
    <t>4 IN 1 FOOTCARE TOOL ADULTS</t>
  </si>
  <si>
    <t>FW TOE NAIL CLIPPER ADULTS</t>
  </si>
  <si>
    <t>LADIES PERSONAL GROOMER ADULTS</t>
  </si>
  <si>
    <t>FW FOOT BRUSH ADULTS</t>
  </si>
  <si>
    <t>5 IN 1 MENS SET ADULTS</t>
  </si>
  <si>
    <t>FM ANTIDANDRUFF SHAMPOO</t>
  </si>
  <si>
    <t>P.SPA MOO HOT HAIR OIL</t>
  </si>
  <si>
    <t>INTENSIVE LIPBALM 2016 RESTAGE NON FLAVORED SPF 0</t>
  </si>
  <si>
    <t>FW LAVENDER OVERNIGHT CREAM 2Q</t>
  </si>
  <si>
    <t>AC GLYCERINE HAND CREAM 1Q 16 SPF 0</t>
  </si>
  <si>
    <t>AVON CARE OATMEAL HAND CREAM SPF 0</t>
  </si>
  <si>
    <t>FREE/DISCOUNTED SAMPLE/TRIAL SIZE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</si>
</sst>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4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34" borderId="0" xfId="0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" borderId="0" xfId="0" applyFill="1" applyAlignment="1">
      <alignment/>
    </xf>
    <xf numFmtId="0" fontId="0" fillId="36" borderId="0" xfId="0" applyFill="1" applyAlignment="1">
      <alignment/>
    </xf>
    <xf numFmtId="0" fontId="0" fillId="2" borderId="0" xfId="0" applyFill="1" applyAlignment="1">
      <alignment/>
    </xf>
    <xf numFmtId="1" fontId="21" fillId="0" borderId="0" xfId="0" applyNumberFormat="1" applyFont="1" applyAlignment="1">
      <alignment/>
    </xf>
    <xf numFmtId="1" fontId="21" fillId="36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9" borderId="13" xfId="0" applyFont="1" applyFill="1" applyBorder="1" applyAlignment="1">
      <alignment/>
    </xf>
    <xf numFmtId="0" fontId="0" fillId="9" borderId="14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ivot Style Medium 13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8</xdr:col>
      <xdr:colOff>819150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42875"/>
          <a:ext cx="2476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N3614"/>
  <sheetViews>
    <sheetView tabSelected="1" zoomScale="75" zoomScaleNormal="75" zoomScalePageLayoutView="0" workbookViewId="0" topLeftCell="B1">
      <selection activeCell="B1198" sqref="A1198:IV1198"/>
    </sheetView>
  </sheetViews>
  <sheetFormatPr defaultColWidth="9.140625" defaultRowHeight="27" customHeight="1"/>
  <cols>
    <col min="1" max="1" width="9.00390625" style="13" hidden="1" customWidth="1"/>
    <col min="2" max="2" width="12.00390625" style="17" customWidth="1"/>
    <col min="3" max="3" width="9.140625" style="17" customWidth="1"/>
    <col min="4" max="4" width="10.28125" style="17" customWidth="1"/>
    <col min="5" max="5" width="12.00390625" style="17" customWidth="1"/>
    <col min="6" max="6" width="67.7109375" style="17" customWidth="1"/>
    <col min="7" max="7" width="13.28125" style="13" customWidth="1"/>
    <col min="8" max="8" width="11.7109375" style="13" customWidth="1"/>
    <col min="9" max="9" width="12.57421875" style="13" customWidth="1"/>
    <col min="10" max="10" width="10.8515625" style="13" customWidth="1"/>
    <col min="11" max="11" width="9.140625" style="13" customWidth="1"/>
    <col min="12" max="12" width="12.00390625" style="13" customWidth="1"/>
    <col min="13" max="13" width="46.7109375" style="13" customWidth="1"/>
    <col min="14" max="14" width="17.7109375" style="13" customWidth="1"/>
    <col min="15" max="16384" width="9.140625" style="13" customWidth="1"/>
  </cols>
  <sheetData>
    <row r="1" spans="2:14" s="5" customFormat="1" ht="27" customHeight="1">
      <c r="B1" s="14"/>
      <c r="C1" s="14"/>
      <c r="D1" s="14"/>
      <c r="E1" s="14"/>
      <c r="F1" s="15"/>
      <c r="G1" s="2"/>
      <c r="H1" s="3"/>
      <c r="I1" s="4"/>
      <c r="J1" s="3"/>
      <c r="K1" s="3"/>
      <c r="L1" s="3"/>
      <c r="N1" s="1"/>
    </row>
    <row r="2" spans="2:14" s="5" customFormat="1" ht="27" customHeight="1">
      <c r="B2" s="14"/>
      <c r="C2" s="14"/>
      <c r="D2" s="14"/>
      <c r="E2" s="14"/>
      <c r="F2" s="15"/>
      <c r="G2" s="2"/>
      <c r="H2" s="3"/>
      <c r="I2" s="4"/>
      <c r="J2" s="3"/>
      <c r="K2" s="3"/>
      <c r="L2" s="3"/>
      <c r="N2" s="1"/>
    </row>
    <row r="3" spans="2:14" s="5" customFormat="1" ht="27" customHeight="1">
      <c r="B3" s="14"/>
      <c r="C3" s="14"/>
      <c r="D3" s="14"/>
      <c r="E3" s="14"/>
      <c r="F3" s="15"/>
      <c r="G3" s="2"/>
      <c r="H3" s="3"/>
      <c r="I3" s="4"/>
      <c r="J3" s="3"/>
      <c r="K3" s="3"/>
      <c r="L3" s="3"/>
      <c r="N3" s="1"/>
    </row>
    <row r="4" spans="2:14" s="5" customFormat="1" ht="27" customHeight="1">
      <c r="B4" s="14"/>
      <c r="C4" s="14"/>
      <c r="D4" s="14"/>
      <c r="E4" s="14"/>
      <c r="F4" s="15"/>
      <c r="G4" s="2"/>
      <c r="H4" s="3"/>
      <c r="I4" s="4"/>
      <c r="J4" s="3"/>
      <c r="K4" s="3"/>
      <c r="L4" s="3"/>
      <c r="N4" s="1"/>
    </row>
    <row r="5" spans="2:14" s="5" customFormat="1" ht="27" customHeight="1">
      <c r="B5" s="32" t="s">
        <v>152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1"/>
    </row>
    <row r="6" spans="2:14" s="5" customFormat="1" ht="27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"/>
    </row>
    <row r="7" spans="2:14" s="5" customFormat="1" ht="27" customHeight="1">
      <c r="B7" s="16"/>
      <c r="C7" s="16"/>
      <c r="D7" s="16"/>
      <c r="E7" s="16"/>
      <c r="F7" s="16"/>
      <c r="G7" s="6"/>
      <c r="H7" s="6"/>
      <c r="I7" s="6"/>
      <c r="J7" s="6"/>
      <c r="K7" s="6"/>
      <c r="L7" s="6"/>
      <c r="M7" s="6"/>
      <c r="N7" s="1"/>
    </row>
    <row r="8" spans="2:14" s="5" customFormat="1" ht="27" customHeight="1">
      <c r="B8" s="33" t="s">
        <v>1407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1"/>
    </row>
    <row r="9" spans="2:14" s="5" customFormat="1" ht="27" customHeight="1">
      <c r="B9" s="34" t="s">
        <v>1408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1"/>
    </row>
    <row r="10" spans="2:14" s="5" customFormat="1" ht="27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"/>
    </row>
    <row r="11" spans="2:14" s="12" customFormat="1" ht="27" customHeight="1">
      <c r="B11" s="8" t="s">
        <v>0</v>
      </c>
      <c r="C11" s="8" t="s">
        <v>1</v>
      </c>
      <c r="D11" s="8" t="s">
        <v>22</v>
      </c>
      <c r="E11" s="8" t="s">
        <v>2</v>
      </c>
      <c r="F11" s="8" t="s">
        <v>3</v>
      </c>
      <c r="G11" s="8" t="s">
        <v>4</v>
      </c>
      <c r="H11" s="9" t="s">
        <v>5</v>
      </c>
      <c r="I11" s="10" t="s">
        <v>6</v>
      </c>
      <c r="J11" s="9" t="s">
        <v>7</v>
      </c>
      <c r="K11" s="9" t="s">
        <v>8</v>
      </c>
      <c r="L11" s="9" t="s">
        <v>9</v>
      </c>
      <c r="M11" s="11" t="s">
        <v>10</v>
      </c>
      <c r="N11" s="9" t="s">
        <v>11</v>
      </c>
    </row>
    <row r="12" spans="2:14" ht="27" customHeight="1">
      <c r="B12" s="31">
        <v>3</v>
      </c>
      <c r="C12" s="31">
        <v>23594</v>
      </c>
      <c r="D12" s="35"/>
      <c r="E12" s="20" t="s">
        <v>1430</v>
      </c>
      <c r="F12" s="31" t="s">
        <v>1770</v>
      </c>
      <c r="G12" s="31">
        <v>1</v>
      </c>
      <c r="H12" s="29">
        <v>1480</v>
      </c>
      <c r="I12" s="24">
        <v>48.72</v>
      </c>
      <c r="J12" s="26">
        <v>759</v>
      </c>
      <c r="K12" s="18">
        <f>J12*15.2542%</f>
        <v>115.77937800000001</v>
      </c>
      <c r="L12" s="18">
        <f>J12-K12</f>
        <v>643.220622</v>
      </c>
      <c r="M12" s="31" t="s">
        <v>12</v>
      </c>
      <c r="N12" s="31" t="s">
        <v>13</v>
      </c>
    </row>
    <row r="13" spans="2:14" ht="27" customHeight="1">
      <c r="B13">
        <v>5</v>
      </c>
      <c r="C13">
        <v>13431</v>
      </c>
      <c r="D13" s="36"/>
      <c r="E13" s="20" t="s">
        <v>1151</v>
      </c>
      <c r="F13" t="s">
        <v>1336</v>
      </c>
      <c r="G13">
        <v>1</v>
      </c>
      <c r="H13" s="30">
        <v>1240</v>
      </c>
      <c r="I13" s="24">
        <v>77.42</v>
      </c>
      <c r="J13" s="26">
        <v>280</v>
      </c>
      <c r="K13" s="18">
        <f aca="true" t="shared" si="0" ref="K13:K69">J13*15.2542%</f>
        <v>42.711760000000005</v>
      </c>
      <c r="L13" s="18">
        <f aca="true" t="shared" si="1" ref="L13:L69">J13-K13</f>
        <v>237.28824</v>
      </c>
      <c r="M13" t="s">
        <v>21</v>
      </c>
      <c r="N13" t="s">
        <v>103</v>
      </c>
    </row>
    <row r="14" spans="2:14" ht="27" customHeight="1">
      <c r="B14">
        <v>5</v>
      </c>
      <c r="C14">
        <v>31282</v>
      </c>
      <c r="D14" s="36"/>
      <c r="E14" s="20" t="s">
        <v>182</v>
      </c>
      <c r="F14" t="s">
        <v>231</v>
      </c>
      <c r="G14">
        <v>1</v>
      </c>
      <c r="H14" s="30">
        <v>650</v>
      </c>
      <c r="I14" s="24">
        <v>80.15</v>
      </c>
      <c r="J14" s="26">
        <v>129</v>
      </c>
      <c r="K14" s="18">
        <f t="shared" si="0"/>
        <v>19.677918000000002</v>
      </c>
      <c r="L14" s="18">
        <f t="shared" si="1"/>
        <v>109.322082</v>
      </c>
      <c r="M14" t="s">
        <v>23</v>
      </c>
      <c r="N14" t="s">
        <v>103</v>
      </c>
    </row>
    <row r="15" spans="2:14" ht="27" customHeight="1">
      <c r="B15">
        <v>5</v>
      </c>
      <c r="C15">
        <v>36522</v>
      </c>
      <c r="D15" s="36"/>
      <c r="E15" s="20" t="s">
        <v>1431</v>
      </c>
      <c r="F15" t="s">
        <v>1771</v>
      </c>
      <c r="G15">
        <v>1</v>
      </c>
      <c r="H15" s="30">
        <v>460</v>
      </c>
      <c r="I15" s="24">
        <v>69.78</v>
      </c>
      <c r="J15" s="26">
        <v>139</v>
      </c>
      <c r="K15" s="18">
        <f t="shared" si="0"/>
        <v>21.203338000000002</v>
      </c>
      <c r="L15" s="18">
        <f t="shared" si="1"/>
        <v>117.796662</v>
      </c>
      <c r="M15" t="s">
        <v>21</v>
      </c>
      <c r="N15" t="s">
        <v>103</v>
      </c>
    </row>
    <row r="16" spans="2:14" ht="27" customHeight="1">
      <c r="B16">
        <v>5</v>
      </c>
      <c r="C16">
        <v>64065</v>
      </c>
      <c r="D16" s="36"/>
      <c r="E16" s="20" t="s">
        <v>1432</v>
      </c>
      <c r="F16" t="s">
        <v>1772</v>
      </c>
      <c r="G16">
        <v>1</v>
      </c>
      <c r="H16" s="30">
        <v>870</v>
      </c>
      <c r="I16" s="24">
        <v>80.57</v>
      </c>
      <c r="J16" s="26">
        <v>169</v>
      </c>
      <c r="K16" s="18">
        <f t="shared" si="0"/>
        <v>25.779598000000004</v>
      </c>
      <c r="L16" s="18">
        <f t="shared" si="1"/>
        <v>143.220402</v>
      </c>
      <c r="M16" t="s">
        <v>21</v>
      </c>
      <c r="N16" t="s">
        <v>103</v>
      </c>
    </row>
    <row r="17" spans="2:14" ht="27" customHeight="1">
      <c r="B17">
        <v>5</v>
      </c>
      <c r="C17">
        <v>64065</v>
      </c>
      <c r="D17" s="36"/>
      <c r="E17" s="20" t="s">
        <v>1432</v>
      </c>
      <c r="F17" t="s">
        <v>1772</v>
      </c>
      <c r="G17">
        <v>1</v>
      </c>
      <c r="H17" s="30">
        <v>870</v>
      </c>
      <c r="I17" s="24">
        <v>0</v>
      </c>
      <c r="J17" s="26">
        <v>870</v>
      </c>
      <c r="K17" s="18">
        <f t="shared" si="0"/>
        <v>132.71154</v>
      </c>
      <c r="L17" s="18">
        <f t="shared" si="1"/>
        <v>737.28846</v>
      </c>
      <c r="M17" t="s">
        <v>15</v>
      </c>
      <c r="N17" t="s">
        <v>103</v>
      </c>
    </row>
    <row r="18" spans="2:14" ht="27" customHeight="1">
      <c r="B18">
        <v>5</v>
      </c>
      <c r="C18">
        <v>64070</v>
      </c>
      <c r="D18" s="36"/>
      <c r="E18" s="20" t="s">
        <v>1433</v>
      </c>
      <c r="F18" t="s">
        <v>1773</v>
      </c>
      <c r="G18">
        <v>1</v>
      </c>
      <c r="H18" s="30">
        <v>870</v>
      </c>
      <c r="I18" s="24">
        <v>80.57</v>
      </c>
      <c r="J18" s="26">
        <v>169</v>
      </c>
      <c r="K18" s="18">
        <f t="shared" si="0"/>
        <v>25.779598000000004</v>
      </c>
      <c r="L18" s="18">
        <f t="shared" si="1"/>
        <v>143.220402</v>
      </c>
      <c r="M18" t="s">
        <v>21</v>
      </c>
      <c r="N18" t="s">
        <v>103</v>
      </c>
    </row>
    <row r="19" spans="2:14" ht="27" customHeight="1">
      <c r="B19">
        <v>5</v>
      </c>
      <c r="C19">
        <v>64070</v>
      </c>
      <c r="D19" s="36"/>
      <c r="E19" s="20" t="s">
        <v>1433</v>
      </c>
      <c r="F19" t="s">
        <v>1773</v>
      </c>
      <c r="G19">
        <v>1</v>
      </c>
      <c r="H19" s="30">
        <v>870</v>
      </c>
      <c r="I19" s="24">
        <v>0</v>
      </c>
      <c r="J19" s="26">
        <v>870</v>
      </c>
      <c r="K19" s="18">
        <f t="shared" si="0"/>
        <v>132.71154</v>
      </c>
      <c r="L19" s="18">
        <f t="shared" si="1"/>
        <v>737.28846</v>
      </c>
      <c r="M19" t="s">
        <v>15</v>
      </c>
      <c r="N19" t="s">
        <v>103</v>
      </c>
    </row>
    <row r="20" spans="2:14" ht="27" customHeight="1">
      <c r="B20">
        <v>5</v>
      </c>
      <c r="C20">
        <v>67466</v>
      </c>
      <c r="D20" s="36"/>
      <c r="E20" s="20" t="s">
        <v>1125</v>
      </c>
      <c r="F20" t="s">
        <v>1310</v>
      </c>
      <c r="G20">
        <v>1</v>
      </c>
      <c r="H20" s="30">
        <v>490</v>
      </c>
      <c r="I20" s="24">
        <v>71.63</v>
      </c>
      <c r="J20" s="26">
        <v>139</v>
      </c>
      <c r="K20" s="18">
        <f t="shared" si="0"/>
        <v>21.203338000000002</v>
      </c>
      <c r="L20" s="18">
        <f t="shared" si="1"/>
        <v>117.796662</v>
      </c>
      <c r="M20" t="s">
        <v>21</v>
      </c>
      <c r="N20" t="s">
        <v>103</v>
      </c>
    </row>
    <row r="21" spans="2:14" ht="27" customHeight="1">
      <c r="B21">
        <v>5</v>
      </c>
      <c r="C21">
        <v>67537</v>
      </c>
      <c r="D21" s="36"/>
      <c r="E21" s="20" t="s">
        <v>1434</v>
      </c>
      <c r="F21" t="s">
        <v>1774</v>
      </c>
      <c r="G21">
        <v>1</v>
      </c>
      <c r="H21" s="30">
        <v>1290</v>
      </c>
      <c r="I21" s="24">
        <v>76.82</v>
      </c>
      <c r="J21" s="26">
        <v>299</v>
      </c>
      <c r="K21" s="18">
        <f t="shared" si="0"/>
        <v>45.610058</v>
      </c>
      <c r="L21" s="18">
        <f t="shared" si="1"/>
        <v>253.389942</v>
      </c>
      <c r="M21" t="s">
        <v>21</v>
      </c>
      <c r="N21" t="s">
        <v>18</v>
      </c>
    </row>
    <row r="22" spans="2:14" ht="27" customHeight="1">
      <c r="B22">
        <v>5</v>
      </c>
      <c r="C22">
        <v>67537</v>
      </c>
      <c r="D22" s="36"/>
      <c r="E22" s="20" t="s">
        <v>1434</v>
      </c>
      <c r="F22" t="s">
        <v>1774</v>
      </c>
      <c r="G22">
        <v>1</v>
      </c>
      <c r="H22" s="30">
        <v>1290</v>
      </c>
      <c r="I22" s="24">
        <v>0</v>
      </c>
      <c r="J22" s="26">
        <v>1290</v>
      </c>
      <c r="K22" s="18">
        <f t="shared" si="0"/>
        <v>196.77918000000003</v>
      </c>
      <c r="L22" s="18">
        <f t="shared" si="1"/>
        <v>1093.22082</v>
      </c>
      <c r="M22" t="s">
        <v>15</v>
      </c>
      <c r="N22" t="s">
        <v>18</v>
      </c>
    </row>
    <row r="23" spans="2:14" ht="27" customHeight="1">
      <c r="B23">
        <v>6</v>
      </c>
      <c r="C23">
        <v>29307</v>
      </c>
      <c r="D23" s="36"/>
      <c r="E23" s="20" t="s">
        <v>1435</v>
      </c>
      <c r="F23" t="s">
        <v>1775</v>
      </c>
      <c r="G23">
        <v>1</v>
      </c>
      <c r="H23" s="30">
        <v>520</v>
      </c>
      <c r="I23" s="24">
        <v>42.5</v>
      </c>
      <c r="J23" s="26">
        <v>299</v>
      </c>
      <c r="K23" s="18">
        <f t="shared" si="0"/>
        <v>45.610058</v>
      </c>
      <c r="L23" s="18">
        <f t="shared" si="1"/>
        <v>253.389942</v>
      </c>
      <c r="M23" t="s">
        <v>21</v>
      </c>
      <c r="N23" t="s">
        <v>13</v>
      </c>
    </row>
    <row r="24" spans="2:14" ht="27" customHeight="1">
      <c r="B24">
        <v>6</v>
      </c>
      <c r="C24">
        <v>29307</v>
      </c>
      <c r="D24" s="36"/>
      <c r="E24" s="20" t="s">
        <v>1435</v>
      </c>
      <c r="F24" t="s">
        <v>1775</v>
      </c>
      <c r="G24">
        <v>1</v>
      </c>
      <c r="H24" s="30">
        <v>520</v>
      </c>
      <c r="I24" s="24">
        <v>0</v>
      </c>
      <c r="J24" s="26">
        <v>520</v>
      </c>
      <c r="K24" s="18">
        <f t="shared" si="0"/>
        <v>79.32184000000001</v>
      </c>
      <c r="L24" s="18">
        <f t="shared" si="1"/>
        <v>440.67816</v>
      </c>
      <c r="M24" t="s">
        <v>15</v>
      </c>
      <c r="N24" t="s">
        <v>13</v>
      </c>
    </row>
    <row r="25" spans="2:14" ht="27" customHeight="1">
      <c r="B25">
        <v>6</v>
      </c>
      <c r="C25">
        <v>29661</v>
      </c>
      <c r="D25" s="36"/>
      <c r="E25" s="20" t="s">
        <v>56</v>
      </c>
      <c r="F25" t="s">
        <v>289</v>
      </c>
      <c r="G25">
        <v>1</v>
      </c>
      <c r="H25" s="30">
        <v>520</v>
      </c>
      <c r="I25" s="24">
        <v>42.5</v>
      </c>
      <c r="J25" s="26">
        <v>299</v>
      </c>
      <c r="K25" s="18">
        <f t="shared" si="0"/>
        <v>45.610058</v>
      </c>
      <c r="L25" s="18">
        <f t="shared" si="1"/>
        <v>253.389942</v>
      </c>
      <c r="M25" t="s">
        <v>21</v>
      </c>
      <c r="N25" t="s">
        <v>103</v>
      </c>
    </row>
    <row r="26" spans="2:14" ht="27" customHeight="1">
      <c r="B26">
        <v>6</v>
      </c>
      <c r="C26">
        <v>29661</v>
      </c>
      <c r="D26" s="36"/>
      <c r="E26" s="20" t="s">
        <v>56</v>
      </c>
      <c r="F26" t="s">
        <v>289</v>
      </c>
      <c r="G26">
        <v>1</v>
      </c>
      <c r="H26" s="30">
        <v>520</v>
      </c>
      <c r="I26" s="24">
        <v>0</v>
      </c>
      <c r="J26" s="26">
        <v>520</v>
      </c>
      <c r="K26" s="18">
        <f t="shared" si="0"/>
        <v>79.32184000000001</v>
      </c>
      <c r="L26" s="18">
        <f t="shared" si="1"/>
        <v>440.67816</v>
      </c>
      <c r="M26" t="s">
        <v>15</v>
      </c>
      <c r="N26" t="s">
        <v>103</v>
      </c>
    </row>
    <row r="27" spans="2:14" ht="27" customHeight="1">
      <c r="B27">
        <v>6</v>
      </c>
      <c r="C27">
        <v>48996</v>
      </c>
      <c r="D27" s="36"/>
      <c r="E27" s="20" t="s">
        <v>112</v>
      </c>
      <c r="F27" t="s">
        <v>290</v>
      </c>
      <c r="G27">
        <v>1</v>
      </c>
      <c r="H27" s="30">
        <v>520</v>
      </c>
      <c r="I27" s="24">
        <v>42.5</v>
      </c>
      <c r="J27" s="26">
        <v>299</v>
      </c>
      <c r="K27" s="18">
        <f t="shared" si="0"/>
        <v>45.610058</v>
      </c>
      <c r="L27" s="18">
        <f t="shared" si="1"/>
        <v>253.389942</v>
      </c>
      <c r="M27" t="s">
        <v>21</v>
      </c>
      <c r="N27" t="s">
        <v>103</v>
      </c>
    </row>
    <row r="28" spans="2:14" ht="27" customHeight="1">
      <c r="B28">
        <v>6</v>
      </c>
      <c r="C28">
        <v>48996</v>
      </c>
      <c r="D28" s="36"/>
      <c r="E28" s="20" t="s">
        <v>112</v>
      </c>
      <c r="F28" t="s">
        <v>290</v>
      </c>
      <c r="G28">
        <v>1</v>
      </c>
      <c r="H28" s="30">
        <v>520</v>
      </c>
      <c r="I28" s="24">
        <v>0</v>
      </c>
      <c r="J28" s="26">
        <v>520</v>
      </c>
      <c r="K28" s="18">
        <f t="shared" si="0"/>
        <v>79.32184000000001</v>
      </c>
      <c r="L28" s="18">
        <f t="shared" si="1"/>
        <v>440.67816</v>
      </c>
      <c r="M28" t="s">
        <v>15</v>
      </c>
      <c r="N28" t="s">
        <v>103</v>
      </c>
    </row>
    <row r="29" spans="2:14" ht="27" customHeight="1">
      <c r="B29">
        <v>6</v>
      </c>
      <c r="C29">
        <v>61107</v>
      </c>
      <c r="D29" s="36"/>
      <c r="E29" s="20" t="s">
        <v>537</v>
      </c>
      <c r="F29" t="s">
        <v>633</v>
      </c>
      <c r="G29">
        <v>1</v>
      </c>
      <c r="H29" s="30">
        <v>520</v>
      </c>
      <c r="I29" s="24">
        <v>42.5</v>
      </c>
      <c r="J29" s="26">
        <v>299</v>
      </c>
      <c r="K29" s="18">
        <f t="shared" si="0"/>
        <v>45.610058</v>
      </c>
      <c r="L29" s="18">
        <f t="shared" si="1"/>
        <v>253.389942</v>
      </c>
      <c r="M29" t="s">
        <v>21</v>
      </c>
      <c r="N29" t="s">
        <v>103</v>
      </c>
    </row>
    <row r="30" spans="2:14" ht="27" customHeight="1">
      <c r="B30">
        <v>6</v>
      </c>
      <c r="C30">
        <v>61107</v>
      </c>
      <c r="D30" s="36"/>
      <c r="E30" s="20" t="s">
        <v>537</v>
      </c>
      <c r="F30" t="s">
        <v>633</v>
      </c>
      <c r="G30">
        <v>1</v>
      </c>
      <c r="H30" s="30">
        <v>520</v>
      </c>
      <c r="I30" s="24">
        <v>0</v>
      </c>
      <c r="J30" s="26">
        <v>520</v>
      </c>
      <c r="K30" s="18">
        <f t="shared" si="0"/>
        <v>79.32184000000001</v>
      </c>
      <c r="L30" s="18">
        <f t="shared" si="1"/>
        <v>440.67816</v>
      </c>
      <c r="M30" t="s">
        <v>15</v>
      </c>
      <c r="N30" t="s">
        <v>103</v>
      </c>
    </row>
    <row r="31" spans="2:14" ht="27" customHeight="1">
      <c r="B31">
        <v>6</v>
      </c>
      <c r="C31">
        <v>79883</v>
      </c>
      <c r="D31" s="36"/>
      <c r="E31" s="20" t="s">
        <v>101</v>
      </c>
      <c r="F31" t="s">
        <v>291</v>
      </c>
      <c r="G31">
        <v>1</v>
      </c>
      <c r="H31" s="30">
        <v>520</v>
      </c>
      <c r="I31" s="24">
        <v>42.5</v>
      </c>
      <c r="J31" s="26">
        <v>299</v>
      </c>
      <c r="K31" s="18">
        <f t="shared" si="0"/>
        <v>45.610058</v>
      </c>
      <c r="L31" s="18">
        <f t="shared" si="1"/>
        <v>253.389942</v>
      </c>
      <c r="M31" t="s">
        <v>21</v>
      </c>
      <c r="N31" t="s">
        <v>103</v>
      </c>
    </row>
    <row r="32" spans="2:14" ht="27" customHeight="1">
      <c r="B32">
        <v>6</v>
      </c>
      <c r="C32">
        <v>79883</v>
      </c>
      <c r="D32" s="36"/>
      <c r="E32" s="20" t="s">
        <v>101</v>
      </c>
      <c r="F32" t="s">
        <v>291</v>
      </c>
      <c r="G32">
        <v>1</v>
      </c>
      <c r="H32" s="30">
        <v>520</v>
      </c>
      <c r="I32" s="24">
        <v>0</v>
      </c>
      <c r="J32" s="26">
        <v>520</v>
      </c>
      <c r="K32" s="18">
        <f t="shared" si="0"/>
        <v>79.32184000000001</v>
      </c>
      <c r="L32" s="18">
        <f t="shared" si="1"/>
        <v>440.67816</v>
      </c>
      <c r="M32" t="s">
        <v>15</v>
      </c>
      <c r="N32" t="s">
        <v>103</v>
      </c>
    </row>
    <row r="33" spans="2:14" ht="27" customHeight="1">
      <c r="B33">
        <v>6</v>
      </c>
      <c r="C33">
        <v>79950</v>
      </c>
      <c r="D33" s="36"/>
      <c r="E33" s="20" t="s">
        <v>120</v>
      </c>
      <c r="F33" t="s">
        <v>292</v>
      </c>
      <c r="G33">
        <v>1</v>
      </c>
      <c r="H33" s="30">
        <v>520</v>
      </c>
      <c r="I33" s="24">
        <v>42.5</v>
      </c>
      <c r="J33" s="26">
        <v>299</v>
      </c>
      <c r="K33" s="18">
        <f t="shared" si="0"/>
        <v>45.610058</v>
      </c>
      <c r="L33" s="18">
        <f t="shared" si="1"/>
        <v>253.389942</v>
      </c>
      <c r="M33" t="s">
        <v>21</v>
      </c>
      <c r="N33" t="s">
        <v>103</v>
      </c>
    </row>
    <row r="34" spans="2:14" ht="27" customHeight="1">
      <c r="B34">
        <v>6</v>
      </c>
      <c r="C34">
        <v>79950</v>
      </c>
      <c r="D34" s="36"/>
      <c r="E34" s="20" t="s">
        <v>120</v>
      </c>
      <c r="F34" t="s">
        <v>292</v>
      </c>
      <c r="G34">
        <v>1</v>
      </c>
      <c r="H34" s="30">
        <v>520</v>
      </c>
      <c r="I34" s="24">
        <v>0</v>
      </c>
      <c r="J34" s="26">
        <v>520</v>
      </c>
      <c r="K34" s="18">
        <f t="shared" si="0"/>
        <v>79.32184000000001</v>
      </c>
      <c r="L34" s="18">
        <f t="shared" si="1"/>
        <v>440.67816</v>
      </c>
      <c r="M34" t="s">
        <v>15</v>
      </c>
      <c r="N34" t="s">
        <v>103</v>
      </c>
    </row>
    <row r="35" spans="2:14" ht="27" customHeight="1">
      <c r="B35">
        <v>6</v>
      </c>
      <c r="C35">
        <v>90627</v>
      </c>
      <c r="D35" s="36"/>
      <c r="E35" s="20" t="s">
        <v>398</v>
      </c>
      <c r="F35" t="s">
        <v>463</v>
      </c>
      <c r="G35">
        <v>1</v>
      </c>
      <c r="H35" s="30">
        <v>520</v>
      </c>
      <c r="I35" s="24">
        <v>42.5</v>
      </c>
      <c r="J35" s="26">
        <v>299</v>
      </c>
      <c r="K35" s="18">
        <f t="shared" si="0"/>
        <v>45.610058</v>
      </c>
      <c r="L35" s="18">
        <f t="shared" si="1"/>
        <v>253.389942</v>
      </c>
      <c r="M35" t="s">
        <v>21</v>
      </c>
      <c r="N35" t="s">
        <v>103</v>
      </c>
    </row>
    <row r="36" spans="2:14" ht="27" customHeight="1">
      <c r="B36">
        <v>6</v>
      </c>
      <c r="C36">
        <v>90627</v>
      </c>
      <c r="D36" s="36"/>
      <c r="E36" s="20" t="s">
        <v>398</v>
      </c>
      <c r="F36" t="s">
        <v>463</v>
      </c>
      <c r="G36">
        <v>1</v>
      </c>
      <c r="H36" s="30">
        <v>520</v>
      </c>
      <c r="I36" s="24">
        <v>0</v>
      </c>
      <c r="J36" s="26">
        <v>520</v>
      </c>
      <c r="K36" s="18">
        <f t="shared" si="0"/>
        <v>79.32184000000001</v>
      </c>
      <c r="L36" s="18">
        <f t="shared" si="1"/>
        <v>440.67816</v>
      </c>
      <c r="M36" t="s">
        <v>15</v>
      </c>
      <c r="N36" t="s">
        <v>103</v>
      </c>
    </row>
    <row r="37" spans="2:14" ht="27" customHeight="1">
      <c r="B37">
        <v>6</v>
      </c>
      <c r="C37">
        <v>97171</v>
      </c>
      <c r="D37" s="36"/>
      <c r="E37" s="20" t="s">
        <v>1205</v>
      </c>
      <c r="F37" t="s">
        <v>1390</v>
      </c>
      <c r="G37">
        <v>1</v>
      </c>
      <c r="H37" s="30">
        <v>520</v>
      </c>
      <c r="I37" s="24">
        <v>42.5</v>
      </c>
      <c r="J37" s="26">
        <v>299</v>
      </c>
      <c r="K37" s="18">
        <f t="shared" si="0"/>
        <v>45.610058</v>
      </c>
      <c r="L37" s="18">
        <f t="shared" si="1"/>
        <v>253.389942</v>
      </c>
      <c r="M37" t="s">
        <v>21</v>
      </c>
      <c r="N37" t="s">
        <v>14</v>
      </c>
    </row>
    <row r="38" spans="2:14" ht="27" customHeight="1">
      <c r="B38">
        <v>6</v>
      </c>
      <c r="C38">
        <v>97171</v>
      </c>
      <c r="D38" s="36"/>
      <c r="E38" s="20" t="s">
        <v>1205</v>
      </c>
      <c r="F38" t="s">
        <v>1390</v>
      </c>
      <c r="G38">
        <v>1</v>
      </c>
      <c r="H38" s="30">
        <v>520</v>
      </c>
      <c r="I38" s="24">
        <v>0</v>
      </c>
      <c r="J38" s="26">
        <v>520</v>
      </c>
      <c r="K38" s="18">
        <f t="shared" si="0"/>
        <v>79.32184000000001</v>
      </c>
      <c r="L38" s="18">
        <f t="shared" si="1"/>
        <v>440.67816</v>
      </c>
      <c r="M38" t="s">
        <v>15</v>
      </c>
      <c r="N38" t="s">
        <v>14</v>
      </c>
    </row>
    <row r="39" spans="2:14" ht="27" customHeight="1">
      <c r="B39">
        <v>8</v>
      </c>
      <c r="C39">
        <v>66099</v>
      </c>
      <c r="D39" s="36"/>
      <c r="E39" s="20" t="s">
        <v>1436</v>
      </c>
      <c r="F39" t="s">
        <v>1776</v>
      </c>
      <c r="G39">
        <v>1</v>
      </c>
      <c r="H39" s="30">
        <v>370</v>
      </c>
      <c r="I39" s="24">
        <v>59.73</v>
      </c>
      <c r="J39" s="26">
        <v>149</v>
      </c>
      <c r="K39" s="18">
        <f t="shared" si="0"/>
        <v>22.728758000000003</v>
      </c>
      <c r="L39" s="18">
        <f t="shared" si="1"/>
        <v>126.271242</v>
      </c>
      <c r="M39" t="s">
        <v>12</v>
      </c>
      <c r="N39" t="s">
        <v>13</v>
      </c>
    </row>
    <row r="40" spans="2:14" ht="27" customHeight="1">
      <c r="B40">
        <v>8</v>
      </c>
      <c r="C40">
        <v>66771</v>
      </c>
      <c r="D40" s="36"/>
      <c r="E40" s="20" t="s">
        <v>1437</v>
      </c>
      <c r="F40" t="s">
        <v>1777</v>
      </c>
      <c r="G40">
        <v>1</v>
      </c>
      <c r="H40" s="30">
        <v>550</v>
      </c>
      <c r="I40" s="24">
        <v>42</v>
      </c>
      <c r="J40" s="26">
        <v>319</v>
      </c>
      <c r="K40" s="18">
        <f t="shared" si="0"/>
        <v>48.660898</v>
      </c>
      <c r="L40" s="18">
        <f t="shared" si="1"/>
        <v>270.339102</v>
      </c>
      <c r="M40" t="s">
        <v>12</v>
      </c>
      <c r="N40" t="s">
        <v>13</v>
      </c>
    </row>
    <row r="41" spans="2:14" ht="27" customHeight="1">
      <c r="B41">
        <v>8</v>
      </c>
      <c r="C41">
        <v>67482</v>
      </c>
      <c r="D41" s="36"/>
      <c r="E41" s="20" t="s">
        <v>1438</v>
      </c>
      <c r="F41" t="s">
        <v>1778</v>
      </c>
      <c r="G41">
        <v>1</v>
      </c>
      <c r="H41" s="30">
        <v>400</v>
      </c>
      <c r="I41" s="24">
        <v>57.75</v>
      </c>
      <c r="J41" s="26">
        <v>169</v>
      </c>
      <c r="K41" s="18">
        <f t="shared" si="0"/>
        <v>25.779598000000004</v>
      </c>
      <c r="L41" s="18">
        <f t="shared" si="1"/>
        <v>143.220402</v>
      </c>
      <c r="M41" t="s">
        <v>12</v>
      </c>
      <c r="N41" t="s">
        <v>13</v>
      </c>
    </row>
    <row r="42" spans="2:14" ht="27" customHeight="1">
      <c r="B42">
        <v>8</v>
      </c>
      <c r="C42">
        <v>67528</v>
      </c>
      <c r="D42" s="36"/>
      <c r="E42" s="20" t="s">
        <v>1439</v>
      </c>
      <c r="F42" t="s">
        <v>1779</v>
      </c>
      <c r="G42">
        <v>1</v>
      </c>
      <c r="H42" s="30">
        <v>500</v>
      </c>
      <c r="I42" s="24">
        <v>50.2</v>
      </c>
      <c r="J42" s="26">
        <v>249</v>
      </c>
      <c r="K42" s="18">
        <f t="shared" si="0"/>
        <v>37.982958</v>
      </c>
      <c r="L42" s="18">
        <f t="shared" si="1"/>
        <v>211.017042</v>
      </c>
      <c r="M42" t="s">
        <v>12</v>
      </c>
      <c r="N42" t="s">
        <v>13</v>
      </c>
    </row>
    <row r="43" spans="2:14" ht="27" customHeight="1">
      <c r="B43">
        <v>10</v>
      </c>
      <c r="C43">
        <v>57842</v>
      </c>
      <c r="D43" s="36"/>
      <c r="E43" s="20" t="s">
        <v>1440</v>
      </c>
      <c r="F43" t="s">
        <v>1249</v>
      </c>
      <c r="G43">
        <v>1</v>
      </c>
      <c r="H43" s="30">
        <v>600</v>
      </c>
      <c r="I43" s="24">
        <v>50.17</v>
      </c>
      <c r="J43" s="26">
        <v>299</v>
      </c>
      <c r="K43" s="18">
        <f t="shared" si="0"/>
        <v>45.610058</v>
      </c>
      <c r="L43" s="18">
        <f t="shared" si="1"/>
        <v>253.389942</v>
      </c>
      <c r="M43" t="s">
        <v>16</v>
      </c>
      <c r="N43" t="s">
        <v>103</v>
      </c>
    </row>
    <row r="44" spans="2:14" ht="27" customHeight="1">
      <c r="B44">
        <v>10</v>
      </c>
      <c r="C44">
        <v>71850</v>
      </c>
      <c r="D44" s="36"/>
      <c r="E44" s="20" t="s">
        <v>1441</v>
      </c>
      <c r="F44" t="s">
        <v>1008</v>
      </c>
      <c r="G44">
        <v>1</v>
      </c>
      <c r="H44" s="30">
        <v>600</v>
      </c>
      <c r="I44" s="24">
        <v>50.17</v>
      </c>
      <c r="J44" s="26">
        <v>299</v>
      </c>
      <c r="K44" s="18">
        <f t="shared" si="0"/>
        <v>45.610058</v>
      </c>
      <c r="L44" s="18">
        <f t="shared" si="1"/>
        <v>253.389942</v>
      </c>
      <c r="M44" t="s">
        <v>16</v>
      </c>
      <c r="N44" t="s">
        <v>103</v>
      </c>
    </row>
    <row r="45" spans="2:14" ht="27" customHeight="1">
      <c r="B45">
        <v>10</v>
      </c>
      <c r="C45">
        <v>72869</v>
      </c>
      <c r="D45" s="36"/>
      <c r="E45" s="20" t="s">
        <v>1442</v>
      </c>
      <c r="F45" t="s">
        <v>1250</v>
      </c>
      <c r="G45">
        <v>1</v>
      </c>
      <c r="H45" s="30">
        <v>600</v>
      </c>
      <c r="I45" s="24">
        <v>50.17</v>
      </c>
      <c r="J45" s="26">
        <v>299</v>
      </c>
      <c r="K45" s="18">
        <f t="shared" si="0"/>
        <v>45.610058</v>
      </c>
      <c r="L45" s="18">
        <f t="shared" si="1"/>
        <v>253.389942</v>
      </c>
      <c r="M45" t="s">
        <v>16</v>
      </c>
      <c r="N45" t="s">
        <v>103</v>
      </c>
    </row>
    <row r="46" spans="2:14" ht="27" customHeight="1">
      <c r="B46">
        <v>10</v>
      </c>
      <c r="C46">
        <v>73911</v>
      </c>
      <c r="D46" s="36"/>
      <c r="E46" s="20" t="s">
        <v>1443</v>
      </c>
      <c r="F46" t="s">
        <v>1009</v>
      </c>
      <c r="G46">
        <v>1</v>
      </c>
      <c r="H46" s="30">
        <v>600</v>
      </c>
      <c r="I46" s="24">
        <v>50.17</v>
      </c>
      <c r="J46" s="26">
        <v>299</v>
      </c>
      <c r="K46" s="18">
        <f t="shared" si="0"/>
        <v>45.610058</v>
      </c>
      <c r="L46" s="18">
        <f t="shared" si="1"/>
        <v>253.389942</v>
      </c>
      <c r="M46" t="s">
        <v>16</v>
      </c>
      <c r="N46" t="s">
        <v>103</v>
      </c>
    </row>
    <row r="47" spans="2:14" ht="27" customHeight="1">
      <c r="B47">
        <v>10</v>
      </c>
      <c r="C47">
        <v>74334</v>
      </c>
      <c r="D47" s="36"/>
      <c r="E47" s="20" t="s">
        <v>1444</v>
      </c>
      <c r="F47" t="s">
        <v>1010</v>
      </c>
      <c r="G47">
        <v>1</v>
      </c>
      <c r="H47" s="30">
        <v>600</v>
      </c>
      <c r="I47" s="24">
        <v>50.17</v>
      </c>
      <c r="J47" s="26">
        <v>299</v>
      </c>
      <c r="K47" s="18">
        <f t="shared" si="0"/>
        <v>45.610058</v>
      </c>
      <c r="L47" s="18">
        <f t="shared" si="1"/>
        <v>253.389942</v>
      </c>
      <c r="M47" t="s">
        <v>16</v>
      </c>
      <c r="N47" t="s">
        <v>103</v>
      </c>
    </row>
    <row r="48" spans="2:14" ht="27" customHeight="1">
      <c r="B48">
        <v>10</v>
      </c>
      <c r="C48">
        <v>74406</v>
      </c>
      <c r="D48" s="36"/>
      <c r="E48" s="20" t="s">
        <v>1445</v>
      </c>
      <c r="F48" t="s">
        <v>1011</v>
      </c>
      <c r="G48">
        <v>1</v>
      </c>
      <c r="H48" s="30">
        <v>600</v>
      </c>
      <c r="I48" s="24">
        <v>50.17</v>
      </c>
      <c r="J48" s="26">
        <v>299</v>
      </c>
      <c r="K48" s="18">
        <f t="shared" si="0"/>
        <v>45.610058</v>
      </c>
      <c r="L48" s="18">
        <f t="shared" si="1"/>
        <v>253.389942</v>
      </c>
      <c r="M48" t="s">
        <v>16</v>
      </c>
      <c r="N48" t="s">
        <v>103</v>
      </c>
    </row>
    <row r="49" spans="2:14" ht="27" customHeight="1">
      <c r="B49">
        <v>10</v>
      </c>
      <c r="C49">
        <v>74846</v>
      </c>
      <c r="D49" s="36"/>
      <c r="E49" s="20" t="s">
        <v>1446</v>
      </c>
      <c r="F49" t="s">
        <v>1012</v>
      </c>
      <c r="G49">
        <v>1</v>
      </c>
      <c r="H49" s="30">
        <v>600</v>
      </c>
      <c r="I49" s="24">
        <v>50.17</v>
      </c>
      <c r="J49" s="26">
        <v>299</v>
      </c>
      <c r="K49" s="18">
        <f t="shared" si="0"/>
        <v>45.610058</v>
      </c>
      <c r="L49" s="18">
        <f t="shared" si="1"/>
        <v>253.389942</v>
      </c>
      <c r="M49" t="s">
        <v>16</v>
      </c>
      <c r="N49" t="s">
        <v>103</v>
      </c>
    </row>
    <row r="50" spans="2:14" ht="27" customHeight="1">
      <c r="B50">
        <v>10</v>
      </c>
      <c r="C50">
        <v>75741</v>
      </c>
      <c r="D50" s="36"/>
      <c r="E50" s="20" t="s">
        <v>1447</v>
      </c>
      <c r="F50" t="s">
        <v>1013</v>
      </c>
      <c r="G50">
        <v>1</v>
      </c>
      <c r="H50" s="30">
        <v>600</v>
      </c>
      <c r="I50" s="24">
        <v>50.17</v>
      </c>
      <c r="J50" s="26">
        <v>299</v>
      </c>
      <c r="K50" s="18">
        <f t="shared" si="0"/>
        <v>45.610058</v>
      </c>
      <c r="L50" s="18">
        <f t="shared" si="1"/>
        <v>253.389942</v>
      </c>
      <c r="M50" t="s">
        <v>16</v>
      </c>
      <c r="N50" t="s">
        <v>103</v>
      </c>
    </row>
    <row r="51" spans="2:14" ht="27" customHeight="1">
      <c r="B51">
        <v>10</v>
      </c>
      <c r="C51">
        <v>75797</v>
      </c>
      <c r="D51" s="36"/>
      <c r="E51" s="20" t="s">
        <v>1448</v>
      </c>
      <c r="F51" t="s">
        <v>1014</v>
      </c>
      <c r="G51">
        <v>1</v>
      </c>
      <c r="H51" s="30">
        <v>600</v>
      </c>
      <c r="I51" s="24">
        <v>50.17</v>
      </c>
      <c r="J51" s="26">
        <v>299</v>
      </c>
      <c r="K51" s="18">
        <f t="shared" si="0"/>
        <v>45.610058</v>
      </c>
      <c r="L51" s="18">
        <f t="shared" si="1"/>
        <v>253.389942</v>
      </c>
      <c r="M51" t="s">
        <v>16</v>
      </c>
      <c r="N51" t="s">
        <v>103</v>
      </c>
    </row>
    <row r="52" spans="2:14" ht="27" customHeight="1">
      <c r="B52">
        <v>10</v>
      </c>
      <c r="C52">
        <v>76374</v>
      </c>
      <c r="D52" s="36"/>
      <c r="E52" s="20" t="s">
        <v>1449</v>
      </c>
      <c r="F52" t="s">
        <v>1015</v>
      </c>
      <c r="G52">
        <v>1</v>
      </c>
      <c r="H52" s="30">
        <v>600</v>
      </c>
      <c r="I52" s="24">
        <v>50.17</v>
      </c>
      <c r="J52" s="26">
        <v>299</v>
      </c>
      <c r="K52" s="18">
        <f t="shared" si="0"/>
        <v>45.610058</v>
      </c>
      <c r="L52" s="18">
        <f t="shared" si="1"/>
        <v>253.389942</v>
      </c>
      <c r="M52" t="s">
        <v>16</v>
      </c>
      <c r="N52" t="s">
        <v>103</v>
      </c>
    </row>
    <row r="53" spans="2:14" ht="27" customHeight="1">
      <c r="B53">
        <v>10</v>
      </c>
      <c r="C53">
        <v>77074</v>
      </c>
      <c r="D53" s="36"/>
      <c r="E53" s="20" t="s">
        <v>1450</v>
      </c>
      <c r="F53" t="s">
        <v>1016</v>
      </c>
      <c r="G53">
        <v>1</v>
      </c>
      <c r="H53" s="30">
        <v>600</v>
      </c>
      <c r="I53" s="24">
        <v>50.17</v>
      </c>
      <c r="J53" s="26">
        <v>299</v>
      </c>
      <c r="K53" s="18">
        <f t="shared" si="0"/>
        <v>45.610058</v>
      </c>
      <c r="L53" s="18">
        <f t="shared" si="1"/>
        <v>253.389942</v>
      </c>
      <c r="M53" t="s">
        <v>16</v>
      </c>
      <c r="N53" t="s">
        <v>103</v>
      </c>
    </row>
    <row r="54" spans="2:14" ht="27" customHeight="1">
      <c r="B54">
        <v>10</v>
      </c>
      <c r="C54">
        <v>77075</v>
      </c>
      <c r="D54" s="36"/>
      <c r="E54" s="20" t="s">
        <v>1451</v>
      </c>
      <c r="F54" t="s">
        <v>1251</v>
      </c>
      <c r="G54">
        <v>1</v>
      </c>
      <c r="H54" s="30">
        <v>600</v>
      </c>
      <c r="I54" s="24">
        <v>50.17</v>
      </c>
      <c r="J54" s="26">
        <v>299</v>
      </c>
      <c r="K54" s="18">
        <f t="shared" si="0"/>
        <v>45.610058</v>
      </c>
      <c r="L54" s="18">
        <f t="shared" si="1"/>
        <v>253.389942</v>
      </c>
      <c r="M54" t="s">
        <v>16</v>
      </c>
      <c r="N54" t="s">
        <v>103</v>
      </c>
    </row>
    <row r="55" spans="2:14" ht="27" customHeight="1">
      <c r="B55">
        <v>10</v>
      </c>
      <c r="C55">
        <v>78645</v>
      </c>
      <c r="D55" s="36"/>
      <c r="E55" s="20" t="s">
        <v>1452</v>
      </c>
      <c r="F55" t="s">
        <v>1017</v>
      </c>
      <c r="G55">
        <v>1</v>
      </c>
      <c r="H55" s="30">
        <v>600</v>
      </c>
      <c r="I55" s="24">
        <v>50.17</v>
      </c>
      <c r="J55" s="26">
        <v>299</v>
      </c>
      <c r="K55" s="18">
        <f t="shared" si="0"/>
        <v>45.610058</v>
      </c>
      <c r="L55" s="18">
        <f t="shared" si="1"/>
        <v>253.389942</v>
      </c>
      <c r="M55" t="s">
        <v>16</v>
      </c>
      <c r="N55" t="s">
        <v>103</v>
      </c>
    </row>
    <row r="56" spans="2:14" ht="27" customHeight="1">
      <c r="B56">
        <v>10</v>
      </c>
      <c r="C56">
        <v>93844</v>
      </c>
      <c r="D56" s="36"/>
      <c r="E56" s="20" t="s">
        <v>1453</v>
      </c>
      <c r="F56" t="s">
        <v>1252</v>
      </c>
      <c r="G56">
        <v>1</v>
      </c>
      <c r="H56" s="30">
        <v>600</v>
      </c>
      <c r="I56" s="24">
        <v>50.17</v>
      </c>
      <c r="J56" s="26">
        <v>299</v>
      </c>
      <c r="K56" s="18">
        <f t="shared" si="0"/>
        <v>45.610058</v>
      </c>
      <c r="L56" s="18">
        <f t="shared" si="1"/>
        <v>253.389942</v>
      </c>
      <c r="M56" t="s">
        <v>16</v>
      </c>
      <c r="N56" t="s">
        <v>103</v>
      </c>
    </row>
    <row r="57" spans="2:14" ht="27" customHeight="1">
      <c r="B57">
        <v>10</v>
      </c>
      <c r="C57">
        <v>93846</v>
      </c>
      <c r="D57" s="36"/>
      <c r="E57" s="20" t="s">
        <v>1454</v>
      </c>
      <c r="F57" t="s">
        <v>1018</v>
      </c>
      <c r="G57">
        <v>1</v>
      </c>
      <c r="H57" s="30">
        <v>600</v>
      </c>
      <c r="I57" s="24">
        <v>50.17</v>
      </c>
      <c r="J57" s="26">
        <v>299</v>
      </c>
      <c r="K57" s="18">
        <f t="shared" si="0"/>
        <v>45.610058</v>
      </c>
      <c r="L57" s="18">
        <f t="shared" si="1"/>
        <v>253.389942</v>
      </c>
      <c r="M57" t="s">
        <v>16</v>
      </c>
      <c r="N57" t="s">
        <v>103</v>
      </c>
    </row>
    <row r="58" spans="2:14" ht="27" customHeight="1">
      <c r="B58">
        <v>11</v>
      </c>
      <c r="C58">
        <v>58042</v>
      </c>
      <c r="D58" s="36"/>
      <c r="E58" s="20" t="s">
        <v>1455</v>
      </c>
      <c r="F58" t="s">
        <v>1780</v>
      </c>
      <c r="G58">
        <v>1</v>
      </c>
      <c r="H58" s="30">
        <v>600</v>
      </c>
      <c r="I58" s="24">
        <v>50.17</v>
      </c>
      <c r="J58" s="26">
        <v>299</v>
      </c>
      <c r="K58" s="18">
        <f t="shared" si="0"/>
        <v>45.610058</v>
      </c>
      <c r="L58" s="18">
        <f t="shared" si="1"/>
        <v>253.389942</v>
      </c>
      <c r="M58" t="s">
        <v>16</v>
      </c>
      <c r="N58" t="s">
        <v>103</v>
      </c>
    </row>
    <row r="59" spans="2:14" ht="27" customHeight="1">
      <c r="B59">
        <v>11</v>
      </c>
      <c r="C59">
        <v>58060</v>
      </c>
      <c r="D59" s="36"/>
      <c r="E59" s="20" t="s">
        <v>1456</v>
      </c>
      <c r="F59" t="s">
        <v>1781</v>
      </c>
      <c r="G59">
        <v>1</v>
      </c>
      <c r="H59" s="30">
        <v>600</v>
      </c>
      <c r="I59" s="24">
        <v>50.17</v>
      </c>
      <c r="J59" s="26">
        <v>299</v>
      </c>
      <c r="K59" s="18">
        <f t="shared" si="0"/>
        <v>45.610058</v>
      </c>
      <c r="L59" s="18">
        <f t="shared" si="1"/>
        <v>253.389942</v>
      </c>
      <c r="M59" t="s">
        <v>16</v>
      </c>
      <c r="N59" t="s">
        <v>103</v>
      </c>
    </row>
    <row r="60" spans="2:14" ht="27" customHeight="1">
      <c r="B60">
        <v>11</v>
      </c>
      <c r="C60">
        <v>58098</v>
      </c>
      <c r="D60" s="36"/>
      <c r="E60" s="20" t="s">
        <v>1457</v>
      </c>
      <c r="F60" t="s">
        <v>1782</v>
      </c>
      <c r="G60">
        <v>1</v>
      </c>
      <c r="H60" s="30">
        <v>600</v>
      </c>
      <c r="I60" s="24">
        <v>50.17</v>
      </c>
      <c r="J60" s="26">
        <v>299</v>
      </c>
      <c r="K60" s="18">
        <f t="shared" si="0"/>
        <v>45.610058</v>
      </c>
      <c r="L60" s="18">
        <f t="shared" si="1"/>
        <v>253.389942</v>
      </c>
      <c r="M60" t="s">
        <v>16</v>
      </c>
      <c r="N60" t="s">
        <v>103</v>
      </c>
    </row>
    <row r="61" spans="2:14" ht="27" customHeight="1">
      <c r="B61">
        <v>11</v>
      </c>
      <c r="C61">
        <v>58152</v>
      </c>
      <c r="D61" s="36"/>
      <c r="E61" s="20" t="s">
        <v>1458</v>
      </c>
      <c r="F61" t="s">
        <v>1783</v>
      </c>
      <c r="G61">
        <v>1</v>
      </c>
      <c r="H61" s="30">
        <v>600</v>
      </c>
      <c r="I61" s="24">
        <v>50.17</v>
      </c>
      <c r="J61" s="26">
        <v>299</v>
      </c>
      <c r="K61" s="18">
        <f t="shared" si="0"/>
        <v>45.610058</v>
      </c>
      <c r="L61" s="18">
        <f t="shared" si="1"/>
        <v>253.389942</v>
      </c>
      <c r="M61" t="s">
        <v>16</v>
      </c>
      <c r="N61" t="s">
        <v>103</v>
      </c>
    </row>
    <row r="62" spans="2:14" ht="27" customHeight="1">
      <c r="B62">
        <v>11</v>
      </c>
      <c r="C62">
        <v>58160</v>
      </c>
      <c r="D62" s="36"/>
      <c r="E62" s="20" t="s">
        <v>1459</v>
      </c>
      <c r="F62" t="s">
        <v>1784</v>
      </c>
      <c r="G62">
        <v>1</v>
      </c>
      <c r="H62" s="30">
        <v>600</v>
      </c>
      <c r="I62" s="24">
        <v>50.17</v>
      </c>
      <c r="J62" s="26">
        <v>299</v>
      </c>
      <c r="K62" s="18">
        <f t="shared" si="0"/>
        <v>45.610058</v>
      </c>
      <c r="L62" s="18">
        <f t="shared" si="1"/>
        <v>253.389942</v>
      </c>
      <c r="M62" t="s">
        <v>16</v>
      </c>
      <c r="N62" t="s">
        <v>103</v>
      </c>
    </row>
    <row r="63" spans="2:14" ht="27" customHeight="1">
      <c r="B63">
        <v>11</v>
      </c>
      <c r="C63">
        <v>58204</v>
      </c>
      <c r="D63" s="36"/>
      <c r="E63" s="20" t="s">
        <v>1460</v>
      </c>
      <c r="F63" t="s">
        <v>1785</v>
      </c>
      <c r="G63">
        <v>1</v>
      </c>
      <c r="H63" s="30">
        <v>600</v>
      </c>
      <c r="I63" s="24">
        <v>50.17</v>
      </c>
      <c r="J63" s="26">
        <v>299</v>
      </c>
      <c r="K63" s="18">
        <f t="shared" si="0"/>
        <v>45.610058</v>
      </c>
      <c r="L63" s="18">
        <f t="shared" si="1"/>
        <v>253.389942</v>
      </c>
      <c r="M63" t="s">
        <v>16</v>
      </c>
      <c r="N63" t="s">
        <v>103</v>
      </c>
    </row>
    <row r="64" spans="2:14" ht="27" customHeight="1">
      <c r="B64">
        <v>11</v>
      </c>
      <c r="C64">
        <v>58387</v>
      </c>
      <c r="D64" s="36"/>
      <c r="E64" s="20" t="s">
        <v>1461</v>
      </c>
      <c r="F64" t="s">
        <v>1786</v>
      </c>
      <c r="G64">
        <v>1</v>
      </c>
      <c r="H64" s="30">
        <v>600</v>
      </c>
      <c r="I64" s="24">
        <v>50.17</v>
      </c>
      <c r="J64" s="26">
        <v>299</v>
      </c>
      <c r="K64" s="18">
        <f t="shared" si="0"/>
        <v>45.610058</v>
      </c>
      <c r="L64" s="18">
        <f t="shared" si="1"/>
        <v>253.389942</v>
      </c>
      <c r="M64" t="s">
        <v>16</v>
      </c>
      <c r="N64" t="s">
        <v>103</v>
      </c>
    </row>
    <row r="65" spans="2:14" ht="27" customHeight="1">
      <c r="B65">
        <v>11</v>
      </c>
      <c r="C65">
        <v>58407</v>
      </c>
      <c r="D65" s="36"/>
      <c r="E65" s="20" t="s">
        <v>1462</v>
      </c>
      <c r="F65" t="s">
        <v>1787</v>
      </c>
      <c r="G65">
        <v>1</v>
      </c>
      <c r="H65" s="30">
        <v>600</v>
      </c>
      <c r="I65" s="24">
        <v>50.17</v>
      </c>
      <c r="J65" s="26">
        <v>299</v>
      </c>
      <c r="K65" s="18">
        <f t="shared" si="0"/>
        <v>45.610058</v>
      </c>
      <c r="L65" s="18">
        <f t="shared" si="1"/>
        <v>253.389942</v>
      </c>
      <c r="M65" t="s">
        <v>16</v>
      </c>
      <c r="N65" t="s">
        <v>103</v>
      </c>
    </row>
    <row r="66" spans="2:14" ht="27" customHeight="1">
      <c r="B66">
        <v>11</v>
      </c>
      <c r="C66">
        <v>58409</v>
      </c>
      <c r="D66" s="36"/>
      <c r="E66" s="20" t="s">
        <v>1463</v>
      </c>
      <c r="F66" t="s">
        <v>1788</v>
      </c>
      <c r="G66">
        <v>1</v>
      </c>
      <c r="H66" s="30">
        <v>600</v>
      </c>
      <c r="I66" s="24">
        <v>50.17</v>
      </c>
      <c r="J66" s="26">
        <v>299</v>
      </c>
      <c r="K66" s="18">
        <f t="shared" si="0"/>
        <v>45.610058</v>
      </c>
      <c r="L66" s="18">
        <f t="shared" si="1"/>
        <v>253.389942</v>
      </c>
      <c r="M66" t="s">
        <v>16</v>
      </c>
      <c r="N66" t="s">
        <v>103</v>
      </c>
    </row>
    <row r="67" spans="2:14" ht="27" customHeight="1">
      <c r="B67">
        <v>11</v>
      </c>
      <c r="C67">
        <v>58417</v>
      </c>
      <c r="D67" s="36"/>
      <c r="E67" s="20" t="s">
        <v>1464</v>
      </c>
      <c r="F67" t="s">
        <v>1789</v>
      </c>
      <c r="G67">
        <v>1</v>
      </c>
      <c r="H67" s="30">
        <v>600</v>
      </c>
      <c r="I67" s="24">
        <v>50.17</v>
      </c>
      <c r="J67" s="26">
        <v>299</v>
      </c>
      <c r="K67" s="18">
        <f t="shared" si="0"/>
        <v>45.610058</v>
      </c>
      <c r="L67" s="18">
        <f t="shared" si="1"/>
        <v>253.389942</v>
      </c>
      <c r="M67" t="s">
        <v>16</v>
      </c>
      <c r="N67" t="s">
        <v>103</v>
      </c>
    </row>
    <row r="68" spans="2:14" ht="27" customHeight="1">
      <c r="B68">
        <v>12</v>
      </c>
      <c r="C68">
        <v>2631</v>
      </c>
      <c r="D68" s="36"/>
      <c r="E68" s="20" t="s">
        <v>1465</v>
      </c>
      <c r="F68" t="s">
        <v>1790</v>
      </c>
      <c r="G68">
        <v>1</v>
      </c>
      <c r="H68" s="30">
        <v>810</v>
      </c>
      <c r="I68" s="24">
        <v>56.91</v>
      </c>
      <c r="J68" s="26">
        <v>349</v>
      </c>
      <c r="K68" s="18">
        <f t="shared" si="0"/>
        <v>53.237158</v>
      </c>
      <c r="L68" s="18">
        <f t="shared" si="1"/>
        <v>295.762842</v>
      </c>
      <c r="M68" t="s">
        <v>16</v>
      </c>
      <c r="N68" t="s">
        <v>103</v>
      </c>
    </row>
    <row r="69" spans="2:14" ht="27" customHeight="1">
      <c r="B69">
        <v>12</v>
      </c>
      <c r="C69">
        <v>3134</v>
      </c>
      <c r="D69" s="36"/>
      <c r="E69" s="20" t="s">
        <v>1466</v>
      </c>
      <c r="F69" t="s">
        <v>1791</v>
      </c>
      <c r="G69">
        <v>1</v>
      </c>
      <c r="H69" s="30">
        <v>810</v>
      </c>
      <c r="I69" s="24">
        <v>56.91</v>
      </c>
      <c r="J69" s="26">
        <v>349</v>
      </c>
      <c r="K69" s="18">
        <f t="shared" si="0"/>
        <v>53.237158</v>
      </c>
      <c r="L69" s="18">
        <f t="shared" si="1"/>
        <v>295.762842</v>
      </c>
      <c r="M69" t="s">
        <v>16</v>
      </c>
      <c r="N69" t="s">
        <v>103</v>
      </c>
    </row>
    <row r="70" spans="2:14" ht="27" customHeight="1">
      <c r="B70">
        <v>12</v>
      </c>
      <c r="C70">
        <v>39724</v>
      </c>
      <c r="D70" s="36"/>
      <c r="E70" s="20" t="s">
        <v>1467</v>
      </c>
      <c r="F70" t="s">
        <v>1792</v>
      </c>
      <c r="G70">
        <v>1</v>
      </c>
      <c r="H70" s="30">
        <v>810</v>
      </c>
      <c r="I70" s="24">
        <v>56.91</v>
      </c>
      <c r="J70" s="26">
        <v>349</v>
      </c>
      <c r="K70" s="18">
        <f aca="true" t="shared" si="2" ref="K70:K126">J70*15.2542%</f>
        <v>53.237158</v>
      </c>
      <c r="L70" s="18">
        <f aca="true" t="shared" si="3" ref="L70:L126">J70-K70</f>
        <v>295.762842</v>
      </c>
      <c r="M70" t="s">
        <v>16</v>
      </c>
      <c r="N70" t="s">
        <v>103</v>
      </c>
    </row>
    <row r="71" spans="2:14" ht="27" customHeight="1">
      <c r="B71">
        <v>13</v>
      </c>
      <c r="C71">
        <v>28541</v>
      </c>
      <c r="D71" s="36"/>
      <c r="E71" s="20" t="s">
        <v>508</v>
      </c>
      <c r="F71" t="s">
        <v>604</v>
      </c>
      <c r="G71">
        <v>1</v>
      </c>
      <c r="H71" s="30">
        <v>810</v>
      </c>
      <c r="I71" s="24">
        <v>56.91</v>
      </c>
      <c r="J71" s="26">
        <v>349</v>
      </c>
      <c r="K71" s="18">
        <f t="shared" si="2"/>
        <v>53.237158</v>
      </c>
      <c r="L71" s="18">
        <f t="shared" si="3"/>
        <v>295.762842</v>
      </c>
      <c r="M71" t="s">
        <v>16</v>
      </c>
      <c r="N71" t="s">
        <v>103</v>
      </c>
    </row>
    <row r="72" spans="2:14" ht="27" customHeight="1">
      <c r="B72">
        <v>13</v>
      </c>
      <c r="C72">
        <v>28756</v>
      </c>
      <c r="D72" s="36"/>
      <c r="E72" s="20" t="s">
        <v>1098</v>
      </c>
      <c r="F72" t="s">
        <v>1283</v>
      </c>
      <c r="G72">
        <v>1</v>
      </c>
      <c r="H72" s="30">
        <v>810</v>
      </c>
      <c r="I72" s="24">
        <v>56.91</v>
      </c>
      <c r="J72" s="26">
        <v>349</v>
      </c>
      <c r="K72" s="18">
        <f t="shared" si="2"/>
        <v>53.237158</v>
      </c>
      <c r="L72" s="18">
        <f t="shared" si="3"/>
        <v>295.762842</v>
      </c>
      <c r="M72" t="s">
        <v>16</v>
      </c>
      <c r="N72" t="s">
        <v>103</v>
      </c>
    </row>
    <row r="73" spans="2:14" ht="27" customHeight="1">
      <c r="B73">
        <v>14</v>
      </c>
      <c r="C73">
        <v>59868</v>
      </c>
      <c r="D73" s="36"/>
      <c r="E73" s="20" t="s">
        <v>360</v>
      </c>
      <c r="F73" t="s">
        <v>424</v>
      </c>
      <c r="G73">
        <v>1</v>
      </c>
      <c r="H73" s="30">
        <v>950</v>
      </c>
      <c r="I73" s="24">
        <v>63.26</v>
      </c>
      <c r="J73" s="26">
        <v>349</v>
      </c>
      <c r="K73" s="18">
        <f t="shared" si="2"/>
        <v>53.237158</v>
      </c>
      <c r="L73" s="18">
        <f t="shared" si="3"/>
        <v>295.762842</v>
      </c>
      <c r="M73" t="s">
        <v>16</v>
      </c>
      <c r="N73" t="s">
        <v>103</v>
      </c>
    </row>
    <row r="74" spans="2:14" ht="27" customHeight="1">
      <c r="B74">
        <v>15</v>
      </c>
      <c r="C74">
        <v>1778</v>
      </c>
      <c r="D74" s="36"/>
      <c r="E74" s="20" t="s">
        <v>762</v>
      </c>
      <c r="F74" t="s">
        <v>944</v>
      </c>
      <c r="G74">
        <v>1</v>
      </c>
      <c r="H74" s="30">
        <v>1210</v>
      </c>
      <c r="I74" s="24">
        <v>42.23</v>
      </c>
      <c r="J74" s="26">
        <v>699</v>
      </c>
      <c r="K74" s="18">
        <f t="shared" si="2"/>
        <v>106.62685800000001</v>
      </c>
      <c r="L74" s="18">
        <f t="shared" si="3"/>
        <v>592.373142</v>
      </c>
      <c r="M74" t="s">
        <v>16</v>
      </c>
      <c r="N74" t="s">
        <v>103</v>
      </c>
    </row>
    <row r="75" spans="2:14" ht="27" customHeight="1">
      <c r="B75">
        <v>15</v>
      </c>
      <c r="C75">
        <v>52803</v>
      </c>
      <c r="D75" s="36"/>
      <c r="E75" s="20" t="s">
        <v>505</v>
      </c>
      <c r="F75" t="s">
        <v>601</v>
      </c>
      <c r="G75">
        <v>1</v>
      </c>
      <c r="H75" s="30">
        <v>1210</v>
      </c>
      <c r="I75" s="24">
        <v>50.5</v>
      </c>
      <c r="J75" s="26">
        <v>599</v>
      </c>
      <c r="K75" s="18">
        <f t="shared" si="2"/>
        <v>91.372658</v>
      </c>
      <c r="L75" s="18">
        <f t="shared" si="3"/>
        <v>507.627342</v>
      </c>
      <c r="M75" t="s">
        <v>16</v>
      </c>
      <c r="N75" t="s">
        <v>103</v>
      </c>
    </row>
    <row r="76" spans="2:14" ht="27" customHeight="1">
      <c r="B76">
        <v>15</v>
      </c>
      <c r="C76">
        <v>99595</v>
      </c>
      <c r="D76" s="36"/>
      <c r="E76" s="20" t="s">
        <v>506</v>
      </c>
      <c r="F76" t="s">
        <v>602</v>
      </c>
      <c r="G76">
        <v>1</v>
      </c>
      <c r="H76" s="30">
        <v>1210</v>
      </c>
      <c r="I76" s="24">
        <v>50.5</v>
      </c>
      <c r="J76" s="26">
        <v>599</v>
      </c>
      <c r="K76" s="18">
        <f t="shared" si="2"/>
        <v>91.372658</v>
      </c>
      <c r="L76" s="18">
        <f t="shared" si="3"/>
        <v>507.627342</v>
      </c>
      <c r="M76" t="s">
        <v>16</v>
      </c>
      <c r="N76" t="s">
        <v>103</v>
      </c>
    </row>
    <row r="77" spans="2:14" ht="27" customHeight="1">
      <c r="B77">
        <v>15</v>
      </c>
      <c r="C77">
        <v>99597</v>
      </c>
      <c r="D77" s="36"/>
      <c r="E77" s="20" t="s">
        <v>507</v>
      </c>
      <c r="F77" t="s">
        <v>603</v>
      </c>
      <c r="G77">
        <v>1</v>
      </c>
      <c r="H77" s="30">
        <v>1210</v>
      </c>
      <c r="I77" s="24">
        <v>50.5</v>
      </c>
      <c r="J77" s="26">
        <v>599</v>
      </c>
      <c r="K77" s="18">
        <f t="shared" si="2"/>
        <v>91.372658</v>
      </c>
      <c r="L77" s="18">
        <f t="shared" si="3"/>
        <v>507.627342</v>
      </c>
      <c r="M77" t="s">
        <v>16</v>
      </c>
      <c r="N77" t="s">
        <v>103</v>
      </c>
    </row>
    <row r="78" spans="2:14" ht="27" customHeight="1">
      <c r="B78">
        <v>17</v>
      </c>
      <c r="C78">
        <v>40901</v>
      </c>
      <c r="D78" s="36"/>
      <c r="E78" s="20" t="s">
        <v>346</v>
      </c>
      <c r="F78" t="s">
        <v>410</v>
      </c>
      <c r="G78">
        <v>1</v>
      </c>
      <c r="H78" s="30">
        <v>2250</v>
      </c>
      <c r="I78" s="24">
        <v>38.22</v>
      </c>
      <c r="J78" s="26">
        <v>1390</v>
      </c>
      <c r="K78" s="18">
        <f t="shared" si="2"/>
        <v>212.03338000000002</v>
      </c>
      <c r="L78" s="18">
        <f t="shared" si="3"/>
        <v>1177.96662</v>
      </c>
      <c r="M78" t="s">
        <v>16</v>
      </c>
      <c r="N78" t="s">
        <v>103</v>
      </c>
    </row>
    <row r="79" spans="2:14" ht="27" customHeight="1">
      <c r="B79">
        <v>17</v>
      </c>
      <c r="C79">
        <v>40904</v>
      </c>
      <c r="D79" s="36"/>
      <c r="E79" s="20" t="s">
        <v>345</v>
      </c>
      <c r="F79" t="s">
        <v>409</v>
      </c>
      <c r="G79">
        <v>1</v>
      </c>
      <c r="H79" s="30">
        <v>2550</v>
      </c>
      <c r="I79" s="24">
        <v>45.49</v>
      </c>
      <c r="J79" s="26">
        <v>1390</v>
      </c>
      <c r="K79" s="18">
        <f t="shared" si="2"/>
        <v>212.03338000000002</v>
      </c>
      <c r="L79" s="18">
        <f t="shared" si="3"/>
        <v>1177.96662</v>
      </c>
      <c r="M79" t="s">
        <v>16</v>
      </c>
      <c r="N79" t="s">
        <v>103</v>
      </c>
    </row>
    <row r="80" spans="2:14" ht="27" customHeight="1">
      <c r="B80">
        <v>17</v>
      </c>
      <c r="C80">
        <v>42286</v>
      </c>
      <c r="D80" s="36"/>
      <c r="E80" s="20" t="s">
        <v>671</v>
      </c>
      <c r="F80" t="s">
        <v>853</v>
      </c>
      <c r="G80">
        <v>1</v>
      </c>
      <c r="H80" s="30">
        <v>2550</v>
      </c>
      <c r="I80" s="24">
        <v>45.49</v>
      </c>
      <c r="J80" s="26">
        <v>1390</v>
      </c>
      <c r="K80" s="18">
        <f t="shared" si="2"/>
        <v>212.03338000000002</v>
      </c>
      <c r="L80" s="18">
        <f t="shared" si="3"/>
        <v>1177.96662</v>
      </c>
      <c r="M80" t="s">
        <v>16</v>
      </c>
      <c r="N80" t="s">
        <v>103</v>
      </c>
    </row>
    <row r="81" spans="2:14" ht="27" customHeight="1">
      <c r="B81">
        <v>17</v>
      </c>
      <c r="C81">
        <v>44682</v>
      </c>
      <c r="D81" s="36"/>
      <c r="E81" s="20" t="s">
        <v>1050</v>
      </c>
      <c r="F81" t="s">
        <v>1231</v>
      </c>
      <c r="G81">
        <v>1</v>
      </c>
      <c r="H81" s="30">
        <v>2250</v>
      </c>
      <c r="I81" s="24">
        <v>38.22</v>
      </c>
      <c r="J81" s="26">
        <v>1390</v>
      </c>
      <c r="K81" s="18">
        <f t="shared" si="2"/>
        <v>212.03338000000002</v>
      </c>
      <c r="L81" s="18">
        <f t="shared" si="3"/>
        <v>1177.96662</v>
      </c>
      <c r="M81" t="s">
        <v>16</v>
      </c>
      <c r="N81" t="s">
        <v>103</v>
      </c>
    </row>
    <row r="82" spans="2:14" ht="27" customHeight="1">
      <c r="B82">
        <v>17</v>
      </c>
      <c r="C82">
        <v>44844</v>
      </c>
      <c r="D82" s="36"/>
      <c r="E82" s="20" t="s">
        <v>1051</v>
      </c>
      <c r="F82" t="s">
        <v>1232</v>
      </c>
      <c r="G82">
        <v>1</v>
      </c>
      <c r="H82" s="30">
        <v>2250</v>
      </c>
      <c r="I82" s="24">
        <v>38.22</v>
      </c>
      <c r="J82" s="26">
        <v>1390</v>
      </c>
      <c r="K82" s="18">
        <f t="shared" si="2"/>
        <v>212.03338000000002</v>
      </c>
      <c r="L82" s="18">
        <f t="shared" si="3"/>
        <v>1177.96662</v>
      </c>
      <c r="M82" t="s">
        <v>16</v>
      </c>
      <c r="N82" t="s">
        <v>103</v>
      </c>
    </row>
    <row r="83" spans="2:14" ht="27" customHeight="1">
      <c r="B83">
        <v>17</v>
      </c>
      <c r="C83">
        <v>93921</v>
      </c>
      <c r="D83" s="36"/>
      <c r="E83" s="20" t="s">
        <v>673</v>
      </c>
      <c r="F83" t="s">
        <v>855</v>
      </c>
      <c r="G83">
        <v>1</v>
      </c>
      <c r="H83" s="30">
        <v>2550</v>
      </c>
      <c r="I83" s="24">
        <v>45.49</v>
      </c>
      <c r="J83" s="26">
        <v>1390</v>
      </c>
      <c r="K83" s="18">
        <f t="shared" si="2"/>
        <v>212.03338000000002</v>
      </c>
      <c r="L83" s="18">
        <f t="shared" si="3"/>
        <v>1177.96662</v>
      </c>
      <c r="M83" t="s">
        <v>16</v>
      </c>
      <c r="N83" t="s">
        <v>103</v>
      </c>
    </row>
    <row r="84" spans="2:14" ht="27" customHeight="1">
      <c r="B84">
        <v>18</v>
      </c>
      <c r="C84">
        <v>26623</v>
      </c>
      <c r="D84" s="36"/>
      <c r="E84" s="20" t="s">
        <v>24</v>
      </c>
      <c r="F84" t="s">
        <v>203</v>
      </c>
      <c r="G84">
        <v>1</v>
      </c>
      <c r="H84" s="30">
        <v>2050</v>
      </c>
      <c r="I84" s="24">
        <v>51.27</v>
      </c>
      <c r="J84" s="26">
        <v>999</v>
      </c>
      <c r="K84" s="18">
        <f t="shared" si="2"/>
        <v>152.38945800000002</v>
      </c>
      <c r="L84" s="18">
        <f t="shared" si="3"/>
        <v>846.610542</v>
      </c>
      <c r="M84" t="s">
        <v>16</v>
      </c>
      <c r="N84" t="s">
        <v>103</v>
      </c>
    </row>
    <row r="85" spans="2:14" ht="27" customHeight="1">
      <c r="B85">
        <v>18</v>
      </c>
      <c r="C85">
        <v>31891</v>
      </c>
      <c r="D85" s="36"/>
      <c r="E85" s="20" t="s">
        <v>1468</v>
      </c>
      <c r="F85" t="s">
        <v>1793</v>
      </c>
      <c r="G85">
        <v>1</v>
      </c>
      <c r="H85" s="30">
        <v>2050</v>
      </c>
      <c r="I85" s="24">
        <v>51.27</v>
      </c>
      <c r="J85" s="26">
        <v>999</v>
      </c>
      <c r="K85" s="18">
        <f t="shared" si="2"/>
        <v>152.38945800000002</v>
      </c>
      <c r="L85" s="18">
        <f t="shared" si="3"/>
        <v>846.610542</v>
      </c>
      <c r="M85" t="s">
        <v>16</v>
      </c>
      <c r="N85" t="s">
        <v>103</v>
      </c>
    </row>
    <row r="86" spans="2:14" ht="27" customHeight="1">
      <c r="B86">
        <v>18</v>
      </c>
      <c r="C86">
        <v>49433</v>
      </c>
      <c r="D86" s="36"/>
      <c r="E86" s="20" t="s">
        <v>1049</v>
      </c>
      <c r="F86" t="s">
        <v>1230</v>
      </c>
      <c r="G86">
        <v>1</v>
      </c>
      <c r="H86" s="30">
        <v>2050</v>
      </c>
      <c r="I86" s="24">
        <v>51.27</v>
      </c>
      <c r="J86" s="26">
        <v>999</v>
      </c>
      <c r="K86" s="18">
        <f t="shared" si="2"/>
        <v>152.38945800000002</v>
      </c>
      <c r="L86" s="18">
        <f t="shared" si="3"/>
        <v>846.610542</v>
      </c>
      <c r="M86" t="s">
        <v>16</v>
      </c>
      <c r="N86" t="s">
        <v>103</v>
      </c>
    </row>
    <row r="87" spans="2:14" ht="27" customHeight="1">
      <c r="B87">
        <v>18</v>
      </c>
      <c r="C87">
        <v>96414</v>
      </c>
      <c r="D87" s="36"/>
      <c r="E87" s="20" t="s">
        <v>155</v>
      </c>
      <c r="F87" t="s">
        <v>213</v>
      </c>
      <c r="G87">
        <v>1</v>
      </c>
      <c r="H87" s="30">
        <v>2050</v>
      </c>
      <c r="I87" s="24">
        <v>51.27</v>
      </c>
      <c r="J87" s="26">
        <v>999</v>
      </c>
      <c r="K87" s="18">
        <f t="shared" si="2"/>
        <v>152.38945800000002</v>
      </c>
      <c r="L87" s="18">
        <f t="shared" si="3"/>
        <v>846.610542</v>
      </c>
      <c r="M87" t="s">
        <v>16</v>
      </c>
      <c r="N87" t="s">
        <v>103</v>
      </c>
    </row>
    <row r="88" spans="2:14" ht="27" customHeight="1">
      <c r="B88">
        <v>18</v>
      </c>
      <c r="C88">
        <v>99076</v>
      </c>
      <c r="D88" s="36"/>
      <c r="E88" s="20" t="s">
        <v>1469</v>
      </c>
      <c r="F88" t="s">
        <v>1794</v>
      </c>
      <c r="G88">
        <v>1</v>
      </c>
      <c r="H88" s="30">
        <v>2050</v>
      </c>
      <c r="I88" s="24">
        <v>51.27</v>
      </c>
      <c r="J88" s="26">
        <v>999</v>
      </c>
      <c r="K88" s="18">
        <f t="shared" si="2"/>
        <v>152.38945800000002</v>
      </c>
      <c r="L88" s="18">
        <f t="shared" si="3"/>
        <v>846.610542</v>
      </c>
      <c r="M88" t="s">
        <v>15</v>
      </c>
      <c r="N88" t="s">
        <v>103</v>
      </c>
    </row>
    <row r="89" spans="2:14" ht="27" customHeight="1">
      <c r="B89">
        <v>20</v>
      </c>
      <c r="C89">
        <v>13435</v>
      </c>
      <c r="D89" s="36"/>
      <c r="E89" s="20" t="s">
        <v>357</v>
      </c>
      <c r="F89" t="s">
        <v>421</v>
      </c>
      <c r="G89">
        <v>1</v>
      </c>
      <c r="H89" s="30">
        <v>1950</v>
      </c>
      <c r="I89" s="24">
        <v>53.9</v>
      </c>
      <c r="J89" s="26">
        <v>899</v>
      </c>
      <c r="K89" s="18">
        <f t="shared" si="2"/>
        <v>137.13525800000002</v>
      </c>
      <c r="L89" s="18">
        <f t="shared" si="3"/>
        <v>761.864742</v>
      </c>
      <c r="M89" t="s">
        <v>16</v>
      </c>
      <c r="N89" t="s">
        <v>103</v>
      </c>
    </row>
    <row r="90" spans="2:14" ht="27" customHeight="1">
      <c r="B90">
        <v>20</v>
      </c>
      <c r="C90">
        <v>31896</v>
      </c>
      <c r="D90" s="36"/>
      <c r="E90" s="20" t="s">
        <v>1056</v>
      </c>
      <c r="F90" t="s">
        <v>1237</v>
      </c>
      <c r="G90">
        <v>1</v>
      </c>
      <c r="H90" s="30">
        <v>1950</v>
      </c>
      <c r="I90" s="24">
        <v>53.9</v>
      </c>
      <c r="J90" s="26">
        <v>899</v>
      </c>
      <c r="K90" s="18">
        <f t="shared" si="2"/>
        <v>137.13525800000002</v>
      </c>
      <c r="L90" s="18">
        <f t="shared" si="3"/>
        <v>761.864742</v>
      </c>
      <c r="M90" t="s">
        <v>16</v>
      </c>
      <c r="N90" t="s">
        <v>103</v>
      </c>
    </row>
    <row r="91" spans="2:14" ht="27" customHeight="1">
      <c r="B91">
        <v>20</v>
      </c>
      <c r="C91">
        <v>40777</v>
      </c>
      <c r="D91" s="36"/>
      <c r="E91" s="20" t="s">
        <v>1470</v>
      </c>
      <c r="F91" t="s">
        <v>1795</v>
      </c>
      <c r="G91">
        <v>1</v>
      </c>
      <c r="H91" s="30">
        <v>1950</v>
      </c>
      <c r="I91" s="24">
        <v>53.9</v>
      </c>
      <c r="J91" s="26">
        <v>899</v>
      </c>
      <c r="K91" s="18">
        <f t="shared" si="2"/>
        <v>137.13525800000002</v>
      </c>
      <c r="L91" s="18">
        <f t="shared" si="3"/>
        <v>761.864742</v>
      </c>
      <c r="M91" t="s">
        <v>16</v>
      </c>
      <c r="N91" t="s">
        <v>103</v>
      </c>
    </row>
    <row r="92" spans="2:14" ht="27" customHeight="1">
      <c r="B92">
        <v>20</v>
      </c>
      <c r="C92">
        <v>53029</v>
      </c>
      <c r="D92" s="36"/>
      <c r="E92" s="20" t="s">
        <v>171</v>
      </c>
      <c r="F92" t="s">
        <v>204</v>
      </c>
      <c r="G92">
        <v>1</v>
      </c>
      <c r="H92" s="30">
        <v>1950</v>
      </c>
      <c r="I92" s="24">
        <v>53.9</v>
      </c>
      <c r="J92" s="26">
        <v>899</v>
      </c>
      <c r="K92" s="18">
        <f t="shared" si="2"/>
        <v>137.13525800000002</v>
      </c>
      <c r="L92" s="18">
        <f t="shared" si="3"/>
        <v>761.864742</v>
      </c>
      <c r="M92" t="s">
        <v>16</v>
      </c>
      <c r="N92" t="s">
        <v>103</v>
      </c>
    </row>
    <row r="93" spans="2:14" ht="27" customHeight="1">
      <c r="B93">
        <v>20</v>
      </c>
      <c r="C93">
        <v>89874</v>
      </c>
      <c r="D93" s="36"/>
      <c r="E93" s="20" t="s">
        <v>487</v>
      </c>
      <c r="F93" t="s">
        <v>583</v>
      </c>
      <c r="G93">
        <v>1</v>
      </c>
      <c r="H93" s="30">
        <v>1950</v>
      </c>
      <c r="I93" s="24">
        <v>53.9</v>
      </c>
      <c r="J93" s="26">
        <v>899</v>
      </c>
      <c r="K93" s="18">
        <f t="shared" si="2"/>
        <v>137.13525800000002</v>
      </c>
      <c r="L93" s="18">
        <f t="shared" si="3"/>
        <v>761.864742</v>
      </c>
      <c r="M93" t="s">
        <v>16</v>
      </c>
      <c r="N93" t="s">
        <v>103</v>
      </c>
    </row>
    <row r="94" spans="2:14" ht="27" customHeight="1">
      <c r="B94">
        <v>22</v>
      </c>
      <c r="C94">
        <v>6959</v>
      </c>
      <c r="D94" s="36"/>
      <c r="E94" s="20" t="s">
        <v>674</v>
      </c>
      <c r="F94" t="s">
        <v>856</v>
      </c>
      <c r="G94">
        <v>1</v>
      </c>
      <c r="H94" s="30">
        <v>2250</v>
      </c>
      <c r="I94" s="24">
        <v>38.22</v>
      </c>
      <c r="J94" s="26">
        <v>1390</v>
      </c>
      <c r="K94" s="18">
        <f t="shared" si="2"/>
        <v>212.03338000000002</v>
      </c>
      <c r="L94" s="18">
        <f t="shared" si="3"/>
        <v>1177.96662</v>
      </c>
      <c r="M94" t="s">
        <v>16</v>
      </c>
      <c r="N94" t="s">
        <v>103</v>
      </c>
    </row>
    <row r="95" spans="2:14" ht="27" customHeight="1">
      <c r="B95">
        <v>22</v>
      </c>
      <c r="C95">
        <v>17716</v>
      </c>
      <c r="D95" s="36"/>
      <c r="E95" s="20" t="s">
        <v>1054</v>
      </c>
      <c r="F95" t="s">
        <v>1235</v>
      </c>
      <c r="G95">
        <v>1</v>
      </c>
      <c r="H95" s="30">
        <v>2550</v>
      </c>
      <c r="I95" s="24">
        <v>45.49</v>
      </c>
      <c r="J95" s="26">
        <v>1390</v>
      </c>
      <c r="K95" s="18">
        <f t="shared" si="2"/>
        <v>212.03338000000002</v>
      </c>
      <c r="L95" s="18">
        <f t="shared" si="3"/>
        <v>1177.96662</v>
      </c>
      <c r="M95" t="s">
        <v>16</v>
      </c>
      <c r="N95" t="s">
        <v>103</v>
      </c>
    </row>
    <row r="96" spans="2:14" ht="27" customHeight="1">
      <c r="B96">
        <v>22</v>
      </c>
      <c r="C96">
        <v>17736</v>
      </c>
      <c r="D96" s="36"/>
      <c r="E96" s="20" t="s">
        <v>1055</v>
      </c>
      <c r="F96" t="s">
        <v>1236</v>
      </c>
      <c r="G96">
        <v>1</v>
      </c>
      <c r="H96" s="30">
        <v>2250</v>
      </c>
      <c r="I96" s="24">
        <v>38.22</v>
      </c>
      <c r="J96" s="26">
        <v>1390</v>
      </c>
      <c r="K96" s="18">
        <f t="shared" si="2"/>
        <v>212.03338000000002</v>
      </c>
      <c r="L96" s="18">
        <f t="shared" si="3"/>
        <v>1177.96662</v>
      </c>
      <c r="M96" t="s">
        <v>16</v>
      </c>
      <c r="N96" t="s">
        <v>103</v>
      </c>
    </row>
    <row r="97" spans="2:14" ht="27" customHeight="1">
      <c r="B97">
        <v>22</v>
      </c>
      <c r="C97">
        <v>62042</v>
      </c>
      <c r="D97" s="36"/>
      <c r="E97" s="20" t="s">
        <v>675</v>
      </c>
      <c r="F97" t="s">
        <v>857</v>
      </c>
      <c r="G97">
        <v>1</v>
      </c>
      <c r="H97" s="30">
        <v>2550</v>
      </c>
      <c r="I97" s="24">
        <v>45.49</v>
      </c>
      <c r="J97" s="26">
        <v>1390</v>
      </c>
      <c r="K97" s="18">
        <f t="shared" si="2"/>
        <v>212.03338000000002</v>
      </c>
      <c r="L97" s="18">
        <f t="shared" si="3"/>
        <v>1177.96662</v>
      </c>
      <c r="M97" t="s">
        <v>16</v>
      </c>
      <c r="N97" t="s">
        <v>103</v>
      </c>
    </row>
    <row r="98" spans="2:14" ht="27" customHeight="1">
      <c r="B98">
        <v>22</v>
      </c>
      <c r="C98">
        <v>65608</v>
      </c>
      <c r="D98" s="36"/>
      <c r="E98" s="20" t="s">
        <v>1471</v>
      </c>
      <c r="F98" t="s">
        <v>1796</v>
      </c>
      <c r="G98">
        <v>1</v>
      </c>
      <c r="H98" s="30">
        <v>3180</v>
      </c>
      <c r="I98" s="24">
        <v>56.29</v>
      </c>
      <c r="J98" s="26">
        <v>1390</v>
      </c>
      <c r="K98" s="18">
        <f t="shared" si="2"/>
        <v>212.03338000000002</v>
      </c>
      <c r="L98" s="18">
        <f t="shared" si="3"/>
        <v>1177.96662</v>
      </c>
      <c r="M98" t="s">
        <v>16</v>
      </c>
      <c r="N98" t="s">
        <v>18</v>
      </c>
    </row>
    <row r="99" spans="2:14" ht="27" customHeight="1">
      <c r="B99">
        <v>22</v>
      </c>
      <c r="C99">
        <v>82088</v>
      </c>
      <c r="D99" s="36"/>
      <c r="E99" s="20" t="s">
        <v>1472</v>
      </c>
      <c r="F99" t="s">
        <v>1797</v>
      </c>
      <c r="G99">
        <v>1</v>
      </c>
      <c r="H99" s="30">
        <v>2550</v>
      </c>
      <c r="I99" s="24">
        <v>45.49</v>
      </c>
      <c r="J99" s="26">
        <v>1390</v>
      </c>
      <c r="K99" s="18">
        <f t="shared" si="2"/>
        <v>212.03338000000002</v>
      </c>
      <c r="L99" s="18">
        <f t="shared" si="3"/>
        <v>1177.96662</v>
      </c>
      <c r="M99" t="s">
        <v>16</v>
      </c>
      <c r="N99" t="s">
        <v>103</v>
      </c>
    </row>
    <row r="100" spans="2:14" ht="27" customHeight="1">
      <c r="B100">
        <v>25</v>
      </c>
      <c r="C100">
        <v>8295</v>
      </c>
      <c r="D100" s="36"/>
      <c r="E100" s="20" t="s">
        <v>1473</v>
      </c>
      <c r="F100" t="s">
        <v>1798</v>
      </c>
      <c r="G100">
        <v>1</v>
      </c>
      <c r="H100" s="30">
        <v>1370</v>
      </c>
      <c r="I100" s="24">
        <v>56.93</v>
      </c>
      <c r="J100" s="26">
        <v>590</v>
      </c>
      <c r="K100" s="18">
        <f t="shared" si="2"/>
        <v>89.99978</v>
      </c>
      <c r="L100" s="18">
        <f t="shared" si="3"/>
        <v>500.00022</v>
      </c>
      <c r="M100" t="s">
        <v>16</v>
      </c>
      <c r="N100" t="s">
        <v>103</v>
      </c>
    </row>
    <row r="101" spans="2:14" ht="27" customHeight="1">
      <c r="B101">
        <v>25</v>
      </c>
      <c r="C101">
        <v>8327</v>
      </c>
      <c r="D101" s="36"/>
      <c r="E101" s="20" t="s">
        <v>1474</v>
      </c>
      <c r="F101" t="s">
        <v>1799</v>
      </c>
      <c r="G101">
        <v>1</v>
      </c>
      <c r="H101" s="30">
        <v>1100</v>
      </c>
      <c r="I101" s="24">
        <v>46.36</v>
      </c>
      <c r="J101" s="26">
        <v>590</v>
      </c>
      <c r="K101" s="18">
        <f t="shared" si="2"/>
        <v>89.99978</v>
      </c>
      <c r="L101" s="18">
        <f t="shared" si="3"/>
        <v>500.00022</v>
      </c>
      <c r="M101" t="s">
        <v>16</v>
      </c>
      <c r="N101" t="s">
        <v>103</v>
      </c>
    </row>
    <row r="102" spans="2:14" ht="27" customHeight="1">
      <c r="B102">
        <v>25</v>
      </c>
      <c r="C102">
        <v>23619</v>
      </c>
      <c r="D102" s="36"/>
      <c r="E102" s="20" t="s">
        <v>1475</v>
      </c>
      <c r="F102" t="s">
        <v>1800</v>
      </c>
      <c r="G102">
        <v>1</v>
      </c>
      <c r="H102" s="30">
        <v>1370</v>
      </c>
      <c r="I102" s="24">
        <v>56.93</v>
      </c>
      <c r="J102" s="26">
        <v>590</v>
      </c>
      <c r="K102" s="18">
        <f t="shared" si="2"/>
        <v>89.99978</v>
      </c>
      <c r="L102" s="18">
        <f t="shared" si="3"/>
        <v>500.00022</v>
      </c>
      <c r="M102" t="s">
        <v>16</v>
      </c>
      <c r="N102" t="s">
        <v>103</v>
      </c>
    </row>
    <row r="103" spans="2:14" ht="27" customHeight="1">
      <c r="B103">
        <v>25</v>
      </c>
      <c r="C103">
        <v>23626</v>
      </c>
      <c r="D103" s="36"/>
      <c r="E103" s="20" t="s">
        <v>1476</v>
      </c>
      <c r="F103" t="s">
        <v>1801</v>
      </c>
      <c r="G103">
        <v>1</v>
      </c>
      <c r="H103" s="30">
        <v>1370</v>
      </c>
      <c r="I103" s="24">
        <v>56.93</v>
      </c>
      <c r="J103" s="26">
        <v>590</v>
      </c>
      <c r="K103" s="18">
        <f t="shared" si="2"/>
        <v>89.99978</v>
      </c>
      <c r="L103" s="18">
        <f t="shared" si="3"/>
        <v>500.00022</v>
      </c>
      <c r="M103" t="s">
        <v>16</v>
      </c>
      <c r="N103" t="s">
        <v>103</v>
      </c>
    </row>
    <row r="104" spans="2:14" ht="27" customHeight="1">
      <c r="B104">
        <v>25</v>
      </c>
      <c r="C104">
        <v>61058</v>
      </c>
      <c r="D104" s="36"/>
      <c r="E104" s="20" t="s">
        <v>1477</v>
      </c>
      <c r="F104" t="s">
        <v>1802</v>
      </c>
      <c r="G104">
        <v>1</v>
      </c>
      <c r="H104" s="30">
        <v>1480</v>
      </c>
      <c r="I104" s="24">
        <v>60.14</v>
      </c>
      <c r="J104" s="26">
        <v>590</v>
      </c>
      <c r="K104" s="18">
        <f t="shared" si="2"/>
        <v>89.99978</v>
      </c>
      <c r="L104" s="18">
        <f t="shared" si="3"/>
        <v>500.00022</v>
      </c>
      <c r="M104" t="s">
        <v>16</v>
      </c>
      <c r="N104" t="s">
        <v>103</v>
      </c>
    </row>
    <row r="105" spans="2:14" ht="27" customHeight="1">
      <c r="B105">
        <v>26</v>
      </c>
      <c r="C105">
        <v>27568</v>
      </c>
      <c r="D105" s="36" t="s">
        <v>1409</v>
      </c>
      <c r="E105" s="20" t="s">
        <v>1478</v>
      </c>
      <c r="F105" t="s">
        <v>1803</v>
      </c>
      <c r="G105">
        <v>1</v>
      </c>
      <c r="H105" s="30">
        <v>1060</v>
      </c>
      <c r="I105" s="24">
        <v>63.21</v>
      </c>
      <c r="J105" s="26">
        <v>390</v>
      </c>
      <c r="K105" s="18">
        <f t="shared" si="2"/>
        <v>59.49138000000001</v>
      </c>
      <c r="L105" s="18">
        <f t="shared" si="3"/>
        <v>330.50862</v>
      </c>
      <c r="M105" t="s">
        <v>17</v>
      </c>
      <c r="N105" t="s">
        <v>103</v>
      </c>
    </row>
    <row r="106" spans="2:14" ht="27" customHeight="1">
      <c r="B106">
        <v>26</v>
      </c>
      <c r="C106">
        <v>56002</v>
      </c>
      <c r="D106" s="36"/>
      <c r="E106" s="20" t="s">
        <v>1479</v>
      </c>
      <c r="F106" t="s">
        <v>1804</v>
      </c>
      <c r="G106">
        <v>1</v>
      </c>
      <c r="H106" s="30">
        <v>2550</v>
      </c>
      <c r="I106" s="24">
        <v>53.33</v>
      </c>
      <c r="J106" s="26">
        <v>1190</v>
      </c>
      <c r="K106" s="18">
        <f t="shared" si="2"/>
        <v>181.52498</v>
      </c>
      <c r="L106" s="18">
        <f t="shared" si="3"/>
        <v>1008.47502</v>
      </c>
      <c r="M106" t="s">
        <v>21</v>
      </c>
      <c r="N106" t="s">
        <v>103</v>
      </c>
    </row>
    <row r="107" spans="2:14" ht="27" customHeight="1">
      <c r="B107">
        <v>26</v>
      </c>
      <c r="C107">
        <v>56002</v>
      </c>
      <c r="D107" s="36"/>
      <c r="E107" s="20" t="s">
        <v>1479</v>
      </c>
      <c r="F107" t="s">
        <v>1804</v>
      </c>
      <c r="G107">
        <v>1</v>
      </c>
      <c r="H107" s="30">
        <v>2550</v>
      </c>
      <c r="I107" s="24">
        <v>0</v>
      </c>
      <c r="J107" s="26">
        <v>2550</v>
      </c>
      <c r="K107" s="18">
        <f t="shared" si="2"/>
        <v>388.9821</v>
      </c>
      <c r="L107" s="18">
        <f t="shared" si="3"/>
        <v>2161.0179</v>
      </c>
      <c r="M107" t="s">
        <v>15</v>
      </c>
      <c r="N107" t="s">
        <v>103</v>
      </c>
    </row>
    <row r="108" spans="2:14" ht="27" customHeight="1">
      <c r="B108">
        <v>26</v>
      </c>
      <c r="C108">
        <v>56002</v>
      </c>
      <c r="D108" s="36" t="s">
        <v>1409</v>
      </c>
      <c r="E108" s="20" t="s">
        <v>1479</v>
      </c>
      <c r="F108" t="s">
        <v>1804</v>
      </c>
      <c r="G108">
        <v>1</v>
      </c>
      <c r="H108" s="30">
        <v>2550</v>
      </c>
      <c r="I108" s="24">
        <v>60.78</v>
      </c>
      <c r="J108" s="26">
        <v>1000</v>
      </c>
      <c r="K108" s="18">
        <f t="shared" si="2"/>
        <v>152.542</v>
      </c>
      <c r="L108" s="18">
        <f t="shared" si="3"/>
        <v>847.458</v>
      </c>
      <c r="M108" t="s">
        <v>17</v>
      </c>
      <c r="N108" t="s">
        <v>103</v>
      </c>
    </row>
    <row r="109" spans="2:14" ht="27" customHeight="1">
      <c r="B109">
        <v>26</v>
      </c>
      <c r="C109">
        <v>82317</v>
      </c>
      <c r="D109" s="36"/>
      <c r="E109" s="20" t="s">
        <v>156</v>
      </c>
      <c r="F109" t="s">
        <v>206</v>
      </c>
      <c r="G109">
        <v>1</v>
      </c>
      <c r="H109" s="30">
        <v>2130</v>
      </c>
      <c r="I109" s="24">
        <v>0</v>
      </c>
      <c r="J109" s="26">
        <v>2130</v>
      </c>
      <c r="K109" s="18">
        <f t="shared" si="2"/>
        <v>324.91446</v>
      </c>
      <c r="L109" s="18">
        <f t="shared" si="3"/>
        <v>1805.08554</v>
      </c>
      <c r="M109" t="s">
        <v>15</v>
      </c>
      <c r="N109" t="s">
        <v>103</v>
      </c>
    </row>
    <row r="110" spans="2:14" ht="27" customHeight="1">
      <c r="B110">
        <v>26</v>
      </c>
      <c r="C110">
        <v>82317</v>
      </c>
      <c r="D110" s="36" t="s">
        <v>1409</v>
      </c>
      <c r="E110" s="20" t="s">
        <v>156</v>
      </c>
      <c r="F110" t="s">
        <v>206</v>
      </c>
      <c r="G110">
        <v>1</v>
      </c>
      <c r="H110" s="30">
        <v>2130</v>
      </c>
      <c r="I110" s="24">
        <v>71.83</v>
      </c>
      <c r="J110" s="26">
        <v>600</v>
      </c>
      <c r="K110" s="18">
        <f t="shared" si="2"/>
        <v>91.52520000000001</v>
      </c>
      <c r="L110" s="18">
        <f t="shared" si="3"/>
        <v>508.47479999999996</v>
      </c>
      <c r="M110" t="s">
        <v>17</v>
      </c>
      <c r="N110" t="s">
        <v>103</v>
      </c>
    </row>
    <row r="111" spans="2:14" ht="27" customHeight="1">
      <c r="B111">
        <v>27</v>
      </c>
      <c r="C111">
        <v>27568</v>
      </c>
      <c r="D111" s="36"/>
      <c r="E111" s="20" t="s">
        <v>1478</v>
      </c>
      <c r="F111" t="s">
        <v>1803</v>
      </c>
      <c r="G111">
        <v>1</v>
      </c>
      <c r="H111" s="30">
        <v>1060</v>
      </c>
      <c r="I111" s="24">
        <v>63.21</v>
      </c>
      <c r="J111" s="26">
        <v>390</v>
      </c>
      <c r="K111" s="18">
        <f t="shared" si="2"/>
        <v>59.49138000000001</v>
      </c>
      <c r="L111" s="18">
        <f t="shared" si="3"/>
        <v>330.50862</v>
      </c>
      <c r="M111" t="s">
        <v>21</v>
      </c>
      <c r="N111" t="s">
        <v>103</v>
      </c>
    </row>
    <row r="112" spans="2:14" ht="27" customHeight="1">
      <c r="B112">
        <v>27</v>
      </c>
      <c r="C112">
        <v>82317</v>
      </c>
      <c r="D112" s="36"/>
      <c r="E112" s="20" t="s">
        <v>156</v>
      </c>
      <c r="F112" t="s">
        <v>206</v>
      </c>
      <c r="G112">
        <v>1</v>
      </c>
      <c r="H112" s="30">
        <v>2130</v>
      </c>
      <c r="I112" s="24">
        <v>69.48</v>
      </c>
      <c r="J112" s="26">
        <v>650</v>
      </c>
      <c r="K112" s="18">
        <f t="shared" si="2"/>
        <v>99.15230000000001</v>
      </c>
      <c r="L112" s="18">
        <f t="shared" si="3"/>
        <v>550.8477</v>
      </c>
      <c r="M112" t="s">
        <v>21</v>
      </c>
      <c r="N112" t="s">
        <v>103</v>
      </c>
    </row>
    <row r="113" spans="2:14" ht="27" customHeight="1">
      <c r="B113">
        <v>28</v>
      </c>
      <c r="C113">
        <v>54642</v>
      </c>
      <c r="D113" s="36"/>
      <c r="E113" s="20" t="s">
        <v>1480</v>
      </c>
      <c r="F113" t="s">
        <v>1805</v>
      </c>
      <c r="G113">
        <v>1</v>
      </c>
      <c r="H113" s="30">
        <v>1700</v>
      </c>
      <c r="I113" s="24">
        <v>53</v>
      </c>
      <c r="J113" s="26">
        <v>799</v>
      </c>
      <c r="K113" s="18">
        <f t="shared" si="2"/>
        <v>121.88105800000001</v>
      </c>
      <c r="L113" s="18">
        <f t="shared" si="3"/>
        <v>677.118942</v>
      </c>
      <c r="M113" t="s">
        <v>20</v>
      </c>
      <c r="N113" t="s">
        <v>13</v>
      </c>
    </row>
    <row r="114" spans="2:14" ht="27" customHeight="1">
      <c r="B114">
        <v>28</v>
      </c>
      <c r="C114">
        <v>54642</v>
      </c>
      <c r="D114" s="36"/>
      <c r="E114" s="20" t="s">
        <v>1480</v>
      </c>
      <c r="F114" t="s">
        <v>1805</v>
      </c>
      <c r="G114">
        <v>1</v>
      </c>
      <c r="H114" s="30">
        <v>1700</v>
      </c>
      <c r="I114" s="24">
        <v>0</v>
      </c>
      <c r="J114" s="26">
        <v>1700</v>
      </c>
      <c r="K114" s="18">
        <f t="shared" si="2"/>
        <v>259.32140000000004</v>
      </c>
      <c r="L114" s="18">
        <f t="shared" si="3"/>
        <v>1440.6786</v>
      </c>
      <c r="M114" t="s">
        <v>15</v>
      </c>
      <c r="N114" t="s">
        <v>13</v>
      </c>
    </row>
    <row r="115" spans="2:14" ht="27" customHeight="1">
      <c r="B115">
        <v>29</v>
      </c>
      <c r="C115">
        <v>98119</v>
      </c>
      <c r="D115" s="36"/>
      <c r="E115" s="20" t="s">
        <v>1481</v>
      </c>
      <c r="F115" t="s">
        <v>1806</v>
      </c>
      <c r="G115">
        <v>1</v>
      </c>
      <c r="H115" s="30">
        <v>3600</v>
      </c>
      <c r="I115" s="24">
        <v>61.14</v>
      </c>
      <c r="J115" s="26">
        <v>1399</v>
      </c>
      <c r="K115" s="18">
        <f t="shared" si="2"/>
        <v>213.406258</v>
      </c>
      <c r="L115" s="18">
        <f t="shared" si="3"/>
        <v>1185.593742</v>
      </c>
      <c r="M115" t="s">
        <v>20</v>
      </c>
      <c r="N115" t="s">
        <v>13</v>
      </c>
    </row>
    <row r="116" spans="2:14" ht="27" customHeight="1">
      <c r="B116">
        <v>29</v>
      </c>
      <c r="C116">
        <v>98119</v>
      </c>
      <c r="D116" s="36"/>
      <c r="E116" s="20" t="s">
        <v>1481</v>
      </c>
      <c r="F116" t="s">
        <v>1806</v>
      </c>
      <c r="G116">
        <v>1</v>
      </c>
      <c r="H116" s="30">
        <v>3600</v>
      </c>
      <c r="I116" s="24">
        <v>0</v>
      </c>
      <c r="J116" s="26">
        <v>3600</v>
      </c>
      <c r="K116" s="18">
        <f t="shared" si="2"/>
        <v>549.1512</v>
      </c>
      <c r="L116" s="18">
        <f t="shared" si="3"/>
        <v>3050.8487999999998</v>
      </c>
      <c r="M116" t="s">
        <v>15</v>
      </c>
      <c r="N116" t="s">
        <v>13</v>
      </c>
    </row>
    <row r="117" spans="2:14" ht="27" customHeight="1">
      <c r="B117">
        <v>29</v>
      </c>
      <c r="C117">
        <v>98463</v>
      </c>
      <c r="D117" s="36"/>
      <c r="E117" s="20" t="s">
        <v>1482</v>
      </c>
      <c r="F117" t="s">
        <v>1807</v>
      </c>
      <c r="G117">
        <v>1</v>
      </c>
      <c r="H117" s="30">
        <v>3600</v>
      </c>
      <c r="I117" s="24">
        <v>61.14</v>
      </c>
      <c r="J117" s="26">
        <v>1399</v>
      </c>
      <c r="K117" s="18">
        <f t="shared" si="2"/>
        <v>213.406258</v>
      </c>
      <c r="L117" s="18">
        <f t="shared" si="3"/>
        <v>1185.593742</v>
      </c>
      <c r="M117" t="s">
        <v>20</v>
      </c>
      <c r="N117" t="s">
        <v>13</v>
      </c>
    </row>
    <row r="118" spans="2:14" ht="27" customHeight="1">
      <c r="B118">
        <v>29</v>
      </c>
      <c r="C118">
        <v>98463</v>
      </c>
      <c r="D118" s="36"/>
      <c r="E118" s="20" t="s">
        <v>1482</v>
      </c>
      <c r="F118" t="s">
        <v>1807</v>
      </c>
      <c r="G118">
        <v>1</v>
      </c>
      <c r="H118" s="30">
        <v>3600</v>
      </c>
      <c r="I118" s="24">
        <v>0</v>
      </c>
      <c r="J118" s="26">
        <v>3600</v>
      </c>
      <c r="K118" s="18">
        <f t="shared" si="2"/>
        <v>549.1512</v>
      </c>
      <c r="L118" s="18">
        <f t="shared" si="3"/>
        <v>3050.8487999999998</v>
      </c>
      <c r="M118" t="s">
        <v>15</v>
      </c>
      <c r="N118" t="s">
        <v>13</v>
      </c>
    </row>
    <row r="119" spans="2:14" ht="27" customHeight="1">
      <c r="B119">
        <v>31</v>
      </c>
      <c r="C119">
        <v>75830</v>
      </c>
      <c r="D119" s="36"/>
      <c r="E119" s="20" t="s">
        <v>1483</v>
      </c>
      <c r="F119" t="s">
        <v>1808</v>
      </c>
      <c r="G119">
        <v>1</v>
      </c>
      <c r="H119" s="30">
        <v>2900</v>
      </c>
      <c r="I119" s="24">
        <v>51.76</v>
      </c>
      <c r="J119" s="26">
        <v>1399</v>
      </c>
      <c r="K119" s="18">
        <f t="shared" si="2"/>
        <v>213.406258</v>
      </c>
      <c r="L119" s="18">
        <f t="shared" si="3"/>
        <v>1185.593742</v>
      </c>
      <c r="M119" t="s">
        <v>16</v>
      </c>
      <c r="N119" t="s">
        <v>13</v>
      </c>
    </row>
    <row r="120" spans="2:14" ht="27" customHeight="1">
      <c r="B120">
        <v>32</v>
      </c>
      <c r="C120">
        <v>43049</v>
      </c>
      <c r="D120" s="36"/>
      <c r="E120" s="20" t="s">
        <v>1484</v>
      </c>
      <c r="F120" t="s">
        <v>1809</v>
      </c>
      <c r="G120">
        <v>1</v>
      </c>
      <c r="H120" s="30">
        <v>60</v>
      </c>
      <c r="I120" s="24">
        <v>100</v>
      </c>
      <c r="J120" s="26">
        <v>0</v>
      </c>
      <c r="K120" s="18">
        <f t="shared" si="2"/>
        <v>0</v>
      </c>
      <c r="L120" s="18">
        <f t="shared" si="3"/>
        <v>0</v>
      </c>
      <c r="M120" t="s">
        <v>2096</v>
      </c>
      <c r="N120" t="s">
        <v>13</v>
      </c>
    </row>
    <row r="121" spans="2:14" ht="27" customHeight="1">
      <c r="B121">
        <v>33</v>
      </c>
      <c r="C121">
        <v>21199</v>
      </c>
      <c r="D121" s="36"/>
      <c r="E121" s="20" t="s">
        <v>351</v>
      </c>
      <c r="F121" t="s">
        <v>415</v>
      </c>
      <c r="G121">
        <v>1</v>
      </c>
      <c r="H121" s="30">
        <v>2050</v>
      </c>
      <c r="I121" s="24">
        <v>56.15</v>
      </c>
      <c r="J121" s="26">
        <v>899</v>
      </c>
      <c r="K121" s="18">
        <f t="shared" si="2"/>
        <v>137.13525800000002</v>
      </c>
      <c r="L121" s="18">
        <f t="shared" si="3"/>
        <v>761.864742</v>
      </c>
      <c r="M121" t="s">
        <v>23</v>
      </c>
      <c r="N121" t="s">
        <v>103</v>
      </c>
    </row>
    <row r="122" spans="2:14" ht="27" customHeight="1">
      <c r="B122">
        <v>33</v>
      </c>
      <c r="C122">
        <v>21199</v>
      </c>
      <c r="D122" s="36"/>
      <c r="E122" s="20" t="s">
        <v>351</v>
      </c>
      <c r="F122" t="s">
        <v>415</v>
      </c>
      <c r="G122">
        <v>1</v>
      </c>
      <c r="H122" s="30">
        <v>2050</v>
      </c>
      <c r="I122" s="24">
        <v>0</v>
      </c>
      <c r="J122" s="26">
        <v>2050</v>
      </c>
      <c r="K122" s="18">
        <f t="shared" si="2"/>
        <v>312.71110000000004</v>
      </c>
      <c r="L122" s="18">
        <f t="shared" si="3"/>
        <v>1737.2889</v>
      </c>
      <c r="M122" t="s">
        <v>15</v>
      </c>
      <c r="N122" t="s">
        <v>103</v>
      </c>
    </row>
    <row r="123" spans="2:14" ht="27" customHeight="1">
      <c r="B123">
        <v>33</v>
      </c>
      <c r="C123">
        <v>24562</v>
      </c>
      <c r="D123" s="36"/>
      <c r="E123" s="20" t="s">
        <v>172</v>
      </c>
      <c r="F123" t="s">
        <v>212</v>
      </c>
      <c r="G123">
        <v>1</v>
      </c>
      <c r="H123" s="30">
        <v>2050</v>
      </c>
      <c r="I123" s="24">
        <v>56.15</v>
      </c>
      <c r="J123" s="26">
        <v>899</v>
      </c>
      <c r="K123" s="18">
        <f t="shared" si="2"/>
        <v>137.13525800000002</v>
      </c>
      <c r="L123" s="18">
        <f t="shared" si="3"/>
        <v>761.864742</v>
      </c>
      <c r="M123" t="s">
        <v>23</v>
      </c>
      <c r="N123" t="s">
        <v>103</v>
      </c>
    </row>
    <row r="124" spans="2:14" ht="27" customHeight="1">
      <c r="B124">
        <v>33</v>
      </c>
      <c r="C124">
        <v>24562</v>
      </c>
      <c r="D124" s="36"/>
      <c r="E124" s="20" t="s">
        <v>172</v>
      </c>
      <c r="F124" t="s">
        <v>212</v>
      </c>
      <c r="G124">
        <v>1</v>
      </c>
      <c r="H124" s="30">
        <v>2050</v>
      </c>
      <c r="I124" s="24">
        <v>0</v>
      </c>
      <c r="J124" s="26">
        <v>2050</v>
      </c>
      <c r="K124" s="18">
        <f t="shared" si="2"/>
        <v>312.71110000000004</v>
      </c>
      <c r="L124" s="18">
        <f t="shared" si="3"/>
        <v>1737.2889</v>
      </c>
      <c r="M124" t="s">
        <v>15</v>
      </c>
      <c r="N124" t="s">
        <v>103</v>
      </c>
    </row>
    <row r="125" spans="2:14" ht="27" customHeight="1">
      <c r="B125">
        <v>33</v>
      </c>
      <c r="C125">
        <v>26081</v>
      </c>
      <c r="D125" s="36"/>
      <c r="E125" s="20" t="s">
        <v>669</v>
      </c>
      <c r="F125" t="s">
        <v>851</v>
      </c>
      <c r="G125">
        <v>1</v>
      </c>
      <c r="H125" s="30">
        <v>2050</v>
      </c>
      <c r="I125" s="24">
        <v>56.15</v>
      </c>
      <c r="J125" s="26">
        <v>899</v>
      </c>
      <c r="K125" s="18">
        <f t="shared" si="2"/>
        <v>137.13525800000002</v>
      </c>
      <c r="L125" s="18">
        <f t="shared" si="3"/>
        <v>761.864742</v>
      </c>
      <c r="M125" t="s">
        <v>23</v>
      </c>
      <c r="N125" t="s">
        <v>103</v>
      </c>
    </row>
    <row r="126" spans="2:14" ht="27" customHeight="1">
      <c r="B126">
        <v>33</v>
      </c>
      <c r="C126">
        <v>26081</v>
      </c>
      <c r="D126" s="36"/>
      <c r="E126" s="20" t="s">
        <v>669</v>
      </c>
      <c r="F126" t="s">
        <v>851</v>
      </c>
      <c r="G126">
        <v>1</v>
      </c>
      <c r="H126" s="30">
        <v>2050</v>
      </c>
      <c r="I126" s="24">
        <v>0</v>
      </c>
      <c r="J126" s="26">
        <v>2050</v>
      </c>
      <c r="K126" s="18">
        <f t="shared" si="2"/>
        <v>312.71110000000004</v>
      </c>
      <c r="L126" s="18">
        <f t="shared" si="3"/>
        <v>1737.2889</v>
      </c>
      <c r="M126" t="s">
        <v>15</v>
      </c>
      <c r="N126" t="s">
        <v>103</v>
      </c>
    </row>
    <row r="127" spans="2:14" ht="27" customHeight="1">
      <c r="B127">
        <v>34</v>
      </c>
      <c r="C127">
        <v>11051</v>
      </c>
      <c r="D127" s="36"/>
      <c r="E127" s="20" t="s">
        <v>356</v>
      </c>
      <c r="F127" t="s">
        <v>420</v>
      </c>
      <c r="G127">
        <v>1</v>
      </c>
      <c r="H127" s="30">
        <v>2050</v>
      </c>
      <c r="I127" s="24">
        <v>46.88</v>
      </c>
      <c r="J127" s="26">
        <v>1089</v>
      </c>
      <c r="K127" s="18">
        <f aca="true" t="shared" si="4" ref="K127:K184">J127*15.2542%</f>
        <v>166.11823800000002</v>
      </c>
      <c r="L127" s="18">
        <f aca="true" t="shared" si="5" ref="L127:L184">J127-K127</f>
        <v>922.881762</v>
      </c>
      <c r="M127" t="s">
        <v>16</v>
      </c>
      <c r="N127" t="s">
        <v>103</v>
      </c>
    </row>
    <row r="128" spans="2:14" ht="27" customHeight="1">
      <c r="B128">
        <v>34</v>
      </c>
      <c r="C128">
        <v>43049</v>
      </c>
      <c r="D128" s="36"/>
      <c r="E128" s="20" t="s">
        <v>1484</v>
      </c>
      <c r="F128" t="s">
        <v>1809</v>
      </c>
      <c r="G128">
        <v>1</v>
      </c>
      <c r="H128" s="30">
        <v>60</v>
      </c>
      <c r="I128" s="24">
        <v>100</v>
      </c>
      <c r="J128" s="26">
        <v>0</v>
      </c>
      <c r="K128" s="18">
        <f t="shared" si="4"/>
        <v>0</v>
      </c>
      <c r="L128" s="18">
        <f t="shared" si="5"/>
        <v>0</v>
      </c>
      <c r="M128" t="s">
        <v>2096</v>
      </c>
      <c r="N128" t="s">
        <v>13</v>
      </c>
    </row>
    <row r="129" spans="2:14" ht="27" customHeight="1">
      <c r="B129">
        <v>34</v>
      </c>
      <c r="C129">
        <v>53790</v>
      </c>
      <c r="D129" s="36"/>
      <c r="E129" s="20" t="s">
        <v>1485</v>
      </c>
      <c r="F129" t="s">
        <v>1810</v>
      </c>
      <c r="G129">
        <v>1</v>
      </c>
      <c r="H129" s="30">
        <v>2050</v>
      </c>
      <c r="I129" s="24">
        <v>46.88</v>
      </c>
      <c r="J129" s="26">
        <v>1089</v>
      </c>
      <c r="K129" s="18">
        <f t="shared" si="4"/>
        <v>166.11823800000002</v>
      </c>
      <c r="L129" s="18">
        <f t="shared" si="5"/>
        <v>922.881762</v>
      </c>
      <c r="M129" t="s">
        <v>16</v>
      </c>
      <c r="N129" t="s">
        <v>103</v>
      </c>
    </row>
    <row r="130" spans="2:14" ht="27" customHeight="1">
      <c r="B130">
        <v>34</v>
      </c>
      <c r="C130">
        <v>87597</v>
      </c>
      <c r="D130" s="36"/>
      <c r="E130" s="20" t="s">
        <v>39</v>
      </c>
      <c r="F130" t="s">
        <v>205</v>
      </c>
      <c r="G130">
        <v>1</v>
      </c>
      <c r="H130" s="30">
        <v>2050</v>
      </c>
      <c r="I130" s="24">
        <v>46.88</v>
      </c>
      <c r="J130" s="26">
        <v>1089</v>
      </c>
      <c r="K130" s="18">
        <f t="shared" si="4"/>
        <v>166.11823800000002</v>
      </c>
      <c r="L130" s="18">
        <f t="shared" si="5"/>
        <v>922.881762</v>
      </c>
      <c r="M130" t="s">
        <v>16</v>
      </c>
      <c r="N130" t="s">
        <v>103</v>
      </c>
    </row>
    <row r="131" spans="2:14" ht="27" customHeight="1">
      <c r="B131">
        <v>34</v>
      </c>
      <c r="C131">
        <v>87612</v>
      </c>
      <c r="D131" s="36"/>
      <c r="E131" s="20" t="s">
        <v>1046</v>
      </c>
      <c r="F131" t="s">
        <v>1227</v>
      </c>
      <c r="G131">
        <v>1</v>
      </c>
      <c r="H131" s="30">
        <v>2050</v>
      </c>
      <c r="I131" s="24">
        <v>46.88</v>
      </c>
      <c r="J131" s="26">
        <v>1089</v>
      </c>
      <c r="K131" s="18">
        <f t="shared" si="4"/>
        <v>166.11823800000002</v>
      </c>
      <c r="L131" s="18">
        <f t="shared" si="5"/>
        <v>922.881762</v>
      </c>
      <c r="M131" t="s">
        <v>16</v>
      </c>
      <c r="N131" t="s">
        <v>103</v>
      </c>
    </row>
    <row r="132" spans="2:14" ht="27" customHeight="1">
      <c r="B132">
        <v>35</v>
      </c>
      <c r="C132">
        <v>32318</v>
      </c>
      <c r="D132" s="36" t="s">
        <v>1410</v>
      </c>
      <c r="E132" s="20" t="s">
        <v>1043</v>
      </c>
      <c r="F132" t="s">
        <v>1224</v>
      </c>
      <c r="G132">
        <v>1</v>
      </c>
      <c r="H132" s="30">
        <v>2050</v>
      </c>
      <c r="I132" s="24">
        <v>51.27</v>
      </c>
      <c r="J132" s="26">
        <v>999</v>
      </c>
      <c r="K132" s="18">
        <f t="shared" si="4"/>
        <v>152.38945800000002</v>
      </c>
      <c r="L132" s="18">
        <f t="shared" si="5"/>
        <v>846.610542</v>
      </c>
      <c r="M132" t="s">
        <v>17</v>
      </c>
      <c r="N132" t="s">
        <v>103</v>
      </c>
    </row>
    <row r="133" spans="2:14" ht="27" customHeight="1">
      <c r="B133">
        <v>35</v>
      </c>
      <c r="C133">
        <v>72091</v>
      </c>
      <c r="D133" s="36" t="s">
        <v>1410</v>
      </c>
      <c r="E133" s="20" t="s">
        <v>1486</v>
      </c>
      <c r="F133" t="s">
        <v>1811</v>
      </c>
      <c r="G133">
        <v>1</v>
      </c>
      <c r="H133" s="30">
        <v>720</v>
      </c>
      <c r="I133" s="24">
        <v>58.33</v>
      </c>
      <c r="J133" s="26">
        <v>300</v>
      </c>
      <c r="K133" s="18">
        <f t="shared" si="4"/>
        <v>45.762600000000006</v>
      </c>
      <c r="L133" s="18">
        <f t="shared" si="5"/>
        <v>254.23739999999998</v>
      </c>
      <c r="M133" t="s">
        <v>17</v>
      </c>
      <c r="N133" t="s">
        <v>103</v>
      </c>
    </row>
    <row r="134" spans="2:14" ht="27" customHeight="1">
      <c r="B134">
        <v>36</v>
      </c>
      <c r="C134">
        <v>19897</v>
      </c>
      <c r="D134" s="36"/>
      <c r="E134" s="20" t="s">
        <v>549</v>
      </c>
      <c r="F134" t="s">
        <v>644</v>
      </c>
      <c r="G134">
        <v>1</v>
      </c>
      <c r="H134" s="30">
        <v>1020</v>
      </c>
      <c r="I134" s="24">
        <v>36.37</v>
      </c>
      <c r="J134" s="26">
        <v>649</v>
      </c>
      <c r="K134" s="18">
        <f t="shared" si="4"/>
        <v>98.99975800000001</v>
      </c>
      <c r="L134" s="18">
        <f t="shared" si="5"/>
        <v>550.000242</v>
      </c>
      <c r="M134" t="s">
        <v>19</v>
      </c>
      <c r="N134" t="s">
        <v>103</v>
      </c>
    </row>
    <row r="135" spans="2:14" ht="27" customHeight="1">
      <c r="B135">
        <v>36</v>
      </c>
      <c r="C135">
        <v>19897</v>
      </c>
      <c r="D135" s="36"/>
      <c r="E135" s="20" t="s">
        <v>549</v>
      </c>
      <c r="F135" t="s">
        <v>644</v>
      </c>
      <c r="G135">
        <v>2</v>
      </c>
      <c r="H135" s="30">
        <v>1020</v>
      </c>
      <c r="I135" s="24">
        <v>60.83</v>
      </c>
      <c r="J135" s="26">
        <v>799</v>
      </c>
      <c r="K135" s="18">
        <f t="shared" si="4"/>
        <v>121.88105800000001</v>
      </c>
      <c r="L135" s="18">
        <f t="shared" si="5"/>
        <v>677.118942</v>
      </c>
      <c r="M135" t="s">
        <v>19</v>
      </c>
      <c r="N135" t="s">
        <v>103</v>
      </c>
    </row>
    <row r="136" spans="2:14" ht="27" customHeight="1">
      <c r="B136">
        <v>36</v>
      </c>
      <c r="C136">
        <v>47708</v>
      </c>
      <c r="D136" s="36"/>
      <c r="E136" s="20" t="s">
        <v>552</v>
      </c>
      <c r="F136" t="s">
        <v>647</v>
      </c>
      <c r="G136">
        <v>1</v>
      </c>
      <c r="H136" s="30">
        <v>1020</v>
      </c>
      <c r="I136" s="24">
        <v>36.37</v>
      </c>
      <c r="J136" s="26">
        <v>649</v>
      </c>
      <c r="K136" s="18">
        <f t="shared" si="4"/>
        <v>98.99975800000001</v>
      </c>
      <c r="L136" s="18">
        <f t="shared" si="5"/>
        <v>550.000242</v>
      </c>
      <c r="M136" t="s">
        <v>19</v>
      </c>
      <c r="N136" t="s">
        <v>103</v>
      </c>
    </row>
    <row r="137" spans="2:14" ht="27" customHeight="1">
      <c r="B137">
        <v>36</v>
      </c>
      <c r="C137">
        <v>47708</v>
      </c>
      <c r="D137" s="36"/>
      <c r="E137" s="20" t="s">
        <v>552</v>
      </c>
      <c r="F137" t="s">
        <v>647</v>
      </c>
      <c r="G137">
        <v>2</v>
      </c>
      <c r="H137" s="30">
        <v>1020</v>
      </c>
      <c r="I137" s="24">
        <v>60.83</v>
      </c>
      <c r="J137" s="26">
        <v>799</v>
      </c>
      <c r="K137" s="18">
        <f t="shared" si="4"/>
        <v>121.88105800000001</v>
      </c>
      <c r="L137" s="18">
        <f t="shared" si="5"/>
        <v>677.118942</v>
      </c>
      <c r="M137" t="s">
        <v>19</v>
      </c>
      <c r="N137" t="s">
        <v>103</v>
      </c>
    </row>
    <row r="138" spans="2:14" ht="27" customHeight="1">
      <c r="B138">
        <v>36</v>
      </c>
      <c r="C138">
        <v>54221</v>
      </c>
      <c r="D138" s="36"/>
      <c r="E138" s="20" t="s">
        <v>553</v>
      </c>
      <c r="F138" t="s">
        <v>648</v>
      </c>
      <c r="G138">
        <v>1</v>
      </c>
      <c r="H138" s="30">
        <v>1020</v>
      </c>
      <c r="I138" s="24">
        <v>36.37</v>
      </c>
      <c r="J138" s="26">
        <v>649</v>
      </c>
      <c r="K138" s="18">
        <f t="shared" si="4"/>
        <v>98.99975800000001</v>
      </c>
      <c r="L138" s="18">
        <f t="shared" si="5"/>
        <v>550.000242</v>
      </c>
      <c r="M138" t="s">
        <v>19</v>
      </c>
      <c r="N138" t="s">
        <v>103</v>
      </c>
    </row>
    <row r="139" spans="2:14" ht="27" customHeight="1">
      <c r="B139">
        <v>36</v>
      </c>
      <c r="C139">
        <v>54221</v>
      </c>
      <c r="D139" s="36"/>
      <c r="E139" s="20" t="s">
        <v>553</v>
      </c>
      <c r="F139" t="s">
        <v>648</v>
      </c>
      <c r="G139">
        <v>2</v>
      </c>
      <c r="H139" s="30">
        <v>1020</v>
      </c>
      <c r="I139" s="24">
        <v>60.83</v>
      </c>
      <c r="J139" s="26">
        <v>799</v>
      </c>
      <c r="K139" s="18">
        <f t="shared" si="4"/>
        <v>121.88105800000001</v>
      </c>
      <c r="L139" s="18">
        <f t="shared" si="5"/>
        <v>677.118942</v>
      </c>
      <c r="M139" t="s">
        <v>19</v>
      </c>
      <c r="N139" t="s">
        <v>103</v>
      </c>
    </row>
    <row r="140" spans="2:14" ht="27" customHeight="1">
      <c r="B140">
        <v>36</v>
      </c>
      <c r="C140">
        <v>54251</v>
      </c>
      <c r="D140" s="36"/>
      <c r="E140" s="20" t="s">
        <v>554</v>
      </c>
      <c r="F140" t="s">
        <v>649</v>
      </c>
      <c r="G140">
        <v>1</v>
      </c>
      <c r="H140" s="30">
        <v>1020</v>
      </c>
      <c r="I140" s="24">
        <v>36.37</v>
      </c>
      <c r="J140" s="26">
        <v>649</v>
      </c>
      <c r="K140" s="18">
        <f t="shared" si="4"/>
        <v>98.99975800000001</v>
      </c>
      <c r="L140" s="18">
        <f t="shared" si="5"/>
        <v>550.000242</v>
      </c>
      <c r="M140" t="s">
        <v>19</v>
      </c>
      <c r="N140" t="s">
        <v>103</v>
      </c>
    </row>
    <row r="141" spans="2:14" ht="27" customHeight="1">
      <c r="B141">
        <v>36</v>
      </c>
      <c r="C141">
        <v>54251</v>
      </c>
      <c r="D141" s="36"/>
      <c r="E141" s="20" t="s">
        <v>554</v>
      </c>
      <c r="F141" t="s">
        <v>649</v>
      </c>
      <c r="G141">
        <v>2</v>
      </c>
      <c r="H141" s="30">
        <v>1020</v>
      </c>
      <c r="I141" s="24">
        <v>60.83</v>
      </c>
      <c r="J141" s="26">
        <v>799</v>
      </c>
      <c r="K141" s="18">
        <f t="shared" si="4"/>
        <v>121.88105800000001</v>
      </c>
      <c r="L141" s="18">
        <f t="shared" si="5"/>
        <v>677.118942</v>
      </c>
      <c r="M141" t="s">
        <v>19</v>
      </c>
      <c r="N141" t="s">
        <v>103</v>
      </c>
    </row>
    <row r="142" spans="2:14" ht="27" customHeight="1">
      <c r="B142">
        <v>36</v>
      </c>
      <c r="C142">
        <v>54273</v>
      </c>
      <c r="D142" s="36"/>
      <c r="E142" s="20" t="s">
        <v>493</v>
      </c>
      <c r="F142" t="s">
        <v>589</v>
      </c>
      <c r="G142">
        <v>1</v>
      </c>
      <c r="H142" s="30">
        <v>1020</v>
      </c>
      <c r="I142" s="24">
        <v>36.37</v>
      </c>
      <c r="J142" s="26">
        <v>649</v>
      </c>
      <c r="K142" s="18">
        <f t="shared" si="4"/>
        <v>98.99975800000001</v>
      </c>
      <c r="L142" s="18">
        <f t="shared" si="5"/>
        <v>550.000242</v>
      </c>
      <c r="M142" t="s">
        <v>19</v>
      </c>
      <c r="N142" t="s">
        <v>103</v>
      </c>
    </row>
    <row r="143" spans="2:14" ht="27" customHeight="1">
      <c r="B143">
        <v>36</v>
      </c>
      <c r="C143">
        <v>54273</v>
      </c>
      <c r="D143" s="36"/>
      <c r="E143" s="20" t="s">
        <v>493</v>
      </c>
      <c r="F143" t="s">
        <v>589</v>
      </c>
      <c r="G143">
        <v>2</v>
      </c>
      <c r="H143" s="30">
        <v>1020</v>
      </c>
      <c r="I143" s="24">
        <v>60.83</v>
      </c>
      <c r="J143" s="26">
        <v>799</v>
      </c>
      <c r="K143" s="18">
        <f t="shared" si="4"/>
        <v>121.88105800000001</v>
      </c>
      <c r="L143" s="18">
        <f t="shared" si="5"/>
        <v>677.118942</v>
      </c>
      <c r="M143" t="s">
        <v>19</v>
      </c>
      <c r="N143" t="s">
        <v>103</v>
      </c>
    </row>
    <row r="144" spans="2:14" ht="27" customHeight="1">
      <c r="B144">
        <v>36</v>
      </c>
      <c r="C144">
        <v>99754</v>
      </c>
      <c r="D144" s="36"/>
      <c r="E144" s="20" t="s">
        <v>494</v>
      </c>
      <c r="F144" t="s">
        <v>590</v>
      </c>
      <c r="G144">
        <v>1</v>
      </c>
      <c r="H144" s="30">
        <v>1020</v>
      </c>
      <c r="I144" s="24">
        <v>36.37</v>
      </c>
      <c r="J144" s="26">
        <v>649</v>
      </c>
      <c r="K144" s="18">
        <f t="shared" si="4"/>
        <v>98.99975800000001</v>
      </c>
      <c r="L144" s="18">
        <f t="shared" si="5"/>
        <v>550.000242</v>
      </c>
      <c r="M144" t="s">
        <v>19</v>
      </c>
      <c r="N144" t="s">
        <v>103</v>
      </c>
    </row>
    <row r="145" spans="2:14" ht="27" customHeight="1">
      <c r="B145">
        <v>36</v>
      </c>
      <c r="C145">
        <v>99754</v>
      </c>
      <c r="D145" s="36"/>
      <c r="E145" s="20" t="s">
        <v>494</v>
      </c>
      <c r="F145" t="s">
        <v>590</v>
      </c>
      <c r="G145">
        <v>2</v>
      </c>
      <c r="H145" s="30">
        <v>1020</v>
      </c>
      <c r="I145" s="24">
        <v>60.83</v>
      </c>
      <c r="J145" s="26">
        <v>799</v>
      </c>
      <c r="K145" s="18">
        <f t="shared" si="4"/>
        <v>121.88105800000001</v>
      </c>
      <c r="L145" s="18">
        <f t="shared" si="5"/>
        <v>677.118942</v>
      </c>
      <c r="M145" t="s">
        <v>19</v>
      </c>
      <c r="N145" t="s">
        <v>103</v>
      </c>
    </row>
    <row r="146" spans="2:14" ht="27" customHeight="1">
      <c r="B146">
        <v>37</v>
      </c>
      <c r="C146">
        <v>31786</v>
      </c>
      <c r="D146" s="36" t="s">
        <v>1411</v>
      </c>
      <c r="E146" s="20" t="s">
        <v>665</v>
      </c>
      <c r="F146" t="s">
        <v>847</v>
      </c>
      <c r="G146">
        <v>1</v>
      </c>
      <c r="H146" s="30">
        <v>720</v>
      </c>
      <c r="I146" s="24">
        <v>58.33</v>
      </c>
      <c r="J146" s="26">
        <v>300</v>
      </c>
      <c r="K146" s="18">
        <f t="shared" si="4"/>
        <v>45.762600000000006</v>
      </c>
      <c r="L146" s="18">
        <f t="shared" si="5"/>
        <v>254.23739999999998</v>
      </c>
      <c r="M146" t="s">
        <v>17</v>
      </c>
      <c r="N146" t="s">
        <v>103</v>
      </c>
    </row>
    <row r="147" spans="2:14" ht="27" customHeight="1">
      <c r="B147">
        <v>37</v>
      </c>
      <c r="C147">
        <v>31788</v>
      </c>
      <c r="D147" s="36" t="s">
        <v>1411</v>
      </c>
      <c r="E147" s="20" t="s">
        <v>550</v>
      </c>
      <c r="F147" t="s">
        <v>645</v>
      </c>
      <c r="G147">
        <v>1</v>
      </c>
      <c r="H147" s="30">
        <v>1020</v>
      </c>
      <c r="I147" s="24">
        <v>50.98</v>
      </c>
      <c r="J147" s="26">
        <v>500</v>
      </c>
      <c r="K147" s="18">
        <f t="shared" si="4"/>
        <v>76.271</v>
      </c>
      <c r="L147" s="18">
        <f t="shared" si="5"/>
        <v>423.729</v>
      </c>
      <c r="M147" t="s">
        <v>17</v>
      </c>
      <c r="N147" t="s">
        <v>103</v>
      </c>
    </row>
    <row r="148" spans="2:14" ht="27" customHeight="1">
      <c r="B148">
        <v>37</v>
      </c>
      <c r="C148">
        <v>31794</v>
      </c>
      <c r="D148" s="36" t="s">
        <v>1411</v>
      </c>
      <c r="E148" s="20" t="s">
        <v>86</v>
      </c>
      <c r="F148" t="s">
        <v>210</v>
      </c>
      <c r="G148">
        <v>1</v>
      </c>
      <c r="H148" s="30">
        <v>470</v>
      </c>
      <c r="I148" s="24">
        <v>46.81</v>
      </c>
      <c r="J148" s="26">
        <v>250</v>
      </c>
      <c r="K148" s="18">
        <f t="shared" si="4"/>
        <v>38.1355</v>
      </c>
      <c r="L148" s="18">
        <f t="shared" si="5"/>
        <v>211.8645</v>
      </c>
      <c r="M148" t="s">
        <v>17</v>
      </c>
      <c r="N148" t="s">
        <v>103</v>
      </c>
    </row>
    <row r="149" spans="2:14" ht="27" customHeight="1">
      <c r="B149">
        <v>37</v>
      </c>
      <c r="C149">
        <v>31890</v>
      </c>
      <c r="D149" s="36" t="s">
        <v>1411</v>
      </c>
      <c r="E149" s="20" t="s">
        <v>489</v>
      </c>
      <c r="F149" t="s">
        <v>585</v>
      </c>
      <c r="G149">
        <v>1</v>
      </c>
      <c r="H149" s="30">
        <v>440</v>
      </c>
      <c r="I149" s="24">
        <v>43.41</v>
      </c>
      <c r="J149" s="26">
        <v>249</v>
      </c>
      <c r="K149" s="18">
        <f t="shared" si="4"/>
        <v>37.982958</v>
      </c>
      <c r="L149" s="18">
        <f t="shared" si="5"/>
        <v>211.017042</v>
      </c>
      <c r="M149" t="s">
        <v>17</v>
      </c>
      <c r="N149" t="s">
        <v>103</v>
      </c>
    </row>
    <row r="150" spans="2:14" ht="27" customHeight="1">
      <c r="B150">
        <v>38</v>
      </c>
      <c r="C150">
        <v>67667</v>
      </c>
      <c r="D150" s="36"/>
      <c r="E150" s="20" t="s">
        <v>153</v>
      </c>
      <c r="F150" t="s">
        <v>211</v>
      </c>
      <c r="G150">
        <v>1</v>
      </c>
      <c r="H150" s="30">
        <v>1480</v>
      </c>
      <c r="I150" s="24">
        <v>48.72</v>
      </c>
      <c r="J150" s="26">
        <v>759</v>
      </c>
      <c r="K150" s="18">
        <f t="shared" si="4"/>
        <v>115.77937800000001</v>
      </c>
      <c r="L150" s="18">
        <f t="shared" si="5"/>
        <v>643.220622</v>
      </c>
      <c r="M150" t="s">
        <v>16</v>
      </c>
      <c r="N150" t="s">
        <v>103</v>
      </c>
    </row>
    <row r="151" spans="2:14" ht="27" customHeight="1">
      <c r="B151">
        <v>38</v>
      </c>
      <c r="C151">
        <v>96419</v>
      </c>
      <c r="D151" s="36"/>
      <c r="E151" s="20" t="s">
        <v>1487</v>
      </c>
      <c r="F151" t="s">
        <v>1812</v>
      </c>
      <c r="G151">
        <v>1</v>
      </c>
      <c r="H151" s="30">
        <v>1480</v>
      </c>
      <c r="I151" s="24">
        <v>48.72</v>
      </c>
      <c r="J151" s="26">
        <v>759</v>
      </c>
      <c r="K151" s="18">
        <f t="shared" si="4"/>
        <v>115.77937800000001</v>
      </c>
      <c r="L151" s="18">
        <f t="shared" si="5"/>
        <v>643.220622</v>
      </c>
      <c r="M151" t="s">
        <v>16</v>
      </c>
      <c r="N151" t="s">
        <v>103</v>
      </c>
    </row>
    <row r="152" spans="2:14" ht="27" customHeight="1">
      <c r="B152">
        <v>39</v>
      </c>
      <c r="C152">
        <v>96415</v>
      </c>
      <c r="D152" s="36"/>
      <c r="E152" s="20" t="s">
        <v>154</v>
      </c>
      <c r="F152" t="s">
        <v>207</v>
      </c>
      <c r="G152">
        <v>1</v>
      </c>
      <c r="H152" s="30">
        <v>1480</v>
      </c>
      <c r="I152" s="24">
        <v>48.72</v>
      </c>
      <c r="J152" s="26">
        <v>759</v>
      </c>
      <c r="K152" s="18">
        <f t="shared" si="4"/>
        <v>115.77937800000001</v>
      </c>
      <c r="L152" s="18">
        <f t="shared" si="5"/>
        <v>643.220622</v>
      </c>
      <c r="M152" t="s">
        <v>16</v>
      </c>
      <c r="N152" t="s">
        <v>103</v>
      </c>
    </row>
    <row r="153" spans="2:14" ht="27" customHeight="1">
      <c r="B153">
        <v>40</v>
      </c>
      <c r="C153">
        <v>18167</v>
      </c>
      <c r="D153" s="36"/>
      <c r="E153" s="20" t="s">
        <v>1488</v>
      </c>
      <c r="F153" t="s">
        <v>1813</v>
      </c>
      <c r="G153">
        <v>1</v>
      </c>
      <c r="H153" s="30">
        <v>1290</v>
      </c>
      <c r="I153" s="24">
        <v>25.66</v>
      </c>
      <c r="J153" s="26">
        <v>959</v>
      </c>
      <c r="K153" s="18">
        <f t="shared" si="4"/>
        <v>146.287778</v>
      </c>
      <c r="L153" s="18">
        <f t="shared" si="5"/>
        <v>812.712222</v>
      </c>
      <c r="M153" t="s">
        <v>16</v>
      </c>
      <c r="N153" t="s">
        <v>103</v>
      </c>
    </row>
    <row r="154" spans="2:14" ht="27" customHeight="1">
      <c r="B154">
        <v>40</v>
      </c>
      <c r="C154">
        <v>18167</v>
      </c>
      <c r="D154" s="36"/>
      <c r="E154" s="20" t="s">
        <v>1488</v>
      </c>
      <c r="F154" t="s">
        <v>1813</v>
      </c>
      <c r="G154">
        <v>2</v>
      </c>
      <c r="H154" s="30">
        <v>1290</v>
      </c>
      <c r="I154" s="24">
        <v>53.53</v>
      </c>
      <c r="J154" s="26">
        <v>1199</v>
      </c>
      <c r="K154" s="18">
        <f t="shared" si="4"/>
        <v>182.897858</v>
      </c>
      <c r="L154" s="18">
        <f t="shared" si="5"/>
        <v>1016.102142</v>
      </c>
      <c r="M154" t="s">
        <v>19</v>
      </c>
      <c r="N154" t="s">
        <v>103</v>
      </c>
    </row>
    <row r="155" spans="2:14" ht="27" customHeight="1">
      <c r="B155">
        <v>40</v>
      </c>
      <c r="C155">
        <v>62047</v>
      </c>
      <c r="D155" s="36"/>
      <c r="E155" s="20" t="s">
        <v>355</v>
      </c>
      <c r="F155" t="s">
        <v>419</v>
      </c>
      <c r="G155">
        <v>1</v>
      </c>
      <c r="H155" s="30">
        <v>1290</v>
      </c>
      <c r="I155" s="24">
        <v>25.66</v>
      </c>
      <c r="J155" s="26">
        <v>959</v>
      </c>
      <c r="K155" s="18">
        <f t="shared" si="4"/>
        <v>146.287778</v>
      </c>
      <c r="L155" s="18">
        <f t="shared" si="5"/>
        <v>812.712222</v>
      </c>
      <c r="M155" t="s">
        <v>16</v>
      </c>
      <c r="N155" t="s">
        <v>103</v>
      </c>
    </row>
    <row r="156" spans="2:14" ht="27" customHeight="1">
      <c r="B156">
        <v>40</v>
      </c>
      <c r="C156">
        <v>62047</v>
      </c>
      <c r="D156" s="36"/>
      <c r="E156" s="20" t="s">
        <v>355</v>
      </c>
      <c r="F156" t="s">
        <v>419</v>
      </c>
      <c r="G156">
        <v>2</v>
      </c>
      <c r="H156" s="30">
        <v>1290</v>
      </c>
      <c r="I156" s="24">
        <v>53.53</v>
      </c>
      <c r="J156" s="26">
        <v>1199</v>
      </c>
      <c r="K156" s="18">
        <f t="shared" si="4"/>
        <v>182.897858</v>
      </c>
      <c r="L156" s="18">
        <f t="shared" si="5"/>
        <v>1016.102142</v>
      </c>
      <c r="M156" t="s">
        <v>19</v>
      </c>
      <c r="N156" t="s">
        <v>103</v>
      </c>
    </row>
    <row r="157" spans="2:14" ht="27" customHeight="1">
      <c r="B157">
        <v>40</v>
      </c>
      <c r="C157">
        <v>62051</v>
      </c>
      <c r="D157" s="36"/>
      <c r="E157" s="20" t="s">
        <v>491</v>
      </c>
      <c r="F157" t="s">
        <v>587</v>
      </c>
      <c r="G157">
        <v>1</v>
      </c>
      <c r="H157" s="30">
        <v>1290</v>
      </c>
      <c r="I157" s="24">
        <v>25.66</v>
      </c>
      <c r="J157" s="26">
        <v>959</v>
      </c>
      <c r="K157" s="18">
        <f t="shared" si="4"/>
        <v>146.287778</v>
      </c>
      <c r="L157" s="18">
        <f t="shared" si="5"/>
        <v>812.712222</v>
      </c>
      <c r="M157" t="s">
        <v>16</v>
      </c>
      <c r="N157" t="s">
        <v>103</v>
      </c>
    </row>
    <row r="158" spans="2:14" ht="27" customHeight="1">
      <c r="B158">
        <v>40</v>
      </c>
      <c r="C158">
        <v>62051</v>
      </c>
      <c r="D158" s="36"/>
      <c r="E158" s="20" t="s">
        <v>491</v>
      </c>
      <c r="F158" t="s">
        <v>587</v>
      </c>
      <c r="G158">
        <v>2</v>
      </c>
      <c r="H158" s="30">
        <v>1290</v>
      </c>
      <c r="I158" s="24">
        <v>53.53</v>
      </c>
      <c r="J158" s="26">
        <v>1199</v>
      </c>
      <c r="K158" s="18">
        <f t="shared" si="4"/>
        <v>182.897858</v>
      </c>
      <c r="L158" s="18">
        <f t="shared" si="5"/>
        <v>1016.102142</v>
      </c>
      <c r="M158" t="s">
        <v>19</v>
      </c>
      <c r="N158" t="s">
        <v>103</v>
      </c>
    </row>
    <row r="159" spans="2:14" ht="27" customHeight="1">
      <c r="B159">
        <v>40</v>
      </c>
      <c r="C159">
        <v>62053</v>
      </c>
      <c r="D159" s="36"/>
      <c r="E159" s="20" t="s">
        <v>490</v>
      </c>
      <c r="F159" t="s">
        <v>586</v>
      </c>
      <c r="G159">
        <v>1</v>
      </c>
      <c r="H159" s="30">
        <v>1290</v>
      </c>
      <c r="I159" s="24">
        <v>25.66</v>
      </c>
      <c r="J159" s="26">
        <v>959</v>
      </c>
      <c r="K159" s="18">
        <f t="shared" si="4"/>
        <v>146.287778</v>
      </c>
      <c r="L159" s="18">
        <f t="shared" si="5"/>
        <v>812.712222</v>
      </c>
      <c r="M159" t="s">
        <v>16</v>
      </c>
      <c r="N159" t="s">
        <v>103</v>
      </c>
    </row>
    <row r="160" spans="2:14" ht="27" customHeight="1">
      <c r="B160">
        <v>40</v>
      </c>
      <c r="C160">
        <v>62053</v>
      </c>
      <c r="D160" s="36"/>
      <c r="E160" s="20" t="s">
        <v>490</v>
      </c>
      <c r="F160" t="s">
        <v>586</v>
      </c>
      <c r="G160">
        <v>2</v>
      </c>
      <c r="H160" s="30">
        <v>1290</v>
      </c>
      <c r="I160" s="24">
        <v>53.53</v>
      </c>
      <c r="J160" s="26">
        <v>1199</v>
      </c>
      <c r="K160" s="18">
        <f t="shared" si="4"/>
        <v>182.897858</v>
      </c>
      <c r="L160" s="18">
        <f t="shared" si="5"/>
        <v>1016.102142</v>
      </c>
      <c r="M160" t="s">
        <v>19</v>
      </c>
      <c r="N160" t="s">
        <v>103</v>
      </c>
    </row>
    <row r="161" spans="2:14" ht="27" customHeight="1">
      <c r="B161">
        <v>40</v>
      </c>
      <c r="C161">
        <v>62055</v>
      </c>
      <c r="D161" s="36"/>
      <c r="E161" s="20" t="s">
        <v>668</v>
      </c>
      <c r="F161" t="s">
        <v>850</v>
      </c>
      <c r="G161">
        <v>1</v>
      </c>
      <c r="H161" s="30">
        <v>1290</v>
      </c>
      <c r="I161" s="24">
        <v>25.66</v>
      </c>
      <c r="J161" s="26">
        <v>959</v>
      </c>
      <c r="K161" s="18">
        <f t="shared" si="4"/>
        <v>146.287778</v>
      </c>
      <c r="L161" s="18">
        <f t="shared" si="5"/>
        <v>812.712222</v>
      </c>
      <c r="M161" t="s">
        <v>16</v>
      </c>
      <c r="N161" t="s">
        <v>103</v>
      </c>
    </row>
    <row r="162" spans="2:14" ht="27" customHeight="1">
      <c r="B162">
        <v>40</v>
      </c>
      <c r="C162">
        <v>62055</v>
      </c>
      <c r="D162" s="36"/>
      <c r="E162" s="20" t="s">
        <v>668</v>
      </c>
      <c r="F162" t="s">
        <v>850</v>
      </c>
      <c r="G162">
        <v>2</v>
      </c>
      <c r="H162" s="30">
        <v>1290</v>
      </c>
      <c r="I162" s="24">
        <v>53.53</v>
      </c>
      <c r="J162" s="26">
        <v>1199</v>
      </c>
      <c r="K162" s="18">
        <f t="shared" si="4"/>
        <v>182.897858</v>
      </c>
      <c r="L162" s="18">
        <f t="shared" si="5"/>
        <v>1016.102142</v>
      </c>
      <c r="M162" t="s">
        <v>19</v>
      </c>
      <c r="N162" t="s">
        <v>103</v>
      </c>
    </row>
    <row r="163" spans="2:14" ht="27" customHeight="1">
      <c r="B163">
        <v>40</v>
      </c>
      <c r="C163">
        <v>67535</v>
      </c>
      <c r="D163" s="36"/>
      <c r="E163" s="20" t="s">
        <v>492</v>
      </c>
      <c r="F163" t="s">
        <v>588</v>
      </c>
      <c r="G163">
        <v>1</v>
      </c>
      <c r="H163" s="30">
        <v>1290</v>
      </c>
      <c r="I163" s="24">
        <v>25.66</v>
      </c>
      <c r="J163" s="26">
        <v>959</v>
      </c>
      <c r="K163" s="18">
        <f t="shared" si="4"/>
        <v>146.287778</v>
      </c>
      <c r="L163" s="18">
        <f t="shared" si="5"/>
        <v>812.712222</v>
      </c>
      <c r="M163" t="s">
        <v>16</v>
      </c>
      <c r="N163" t="s">
        <v>103</v>
      </c>
    </row>
    <row r="164" spans="2:14" ht="27" customHeight="1">
      <c r="B164">
        <v>40</v>
      </c>
      <c r="C164">
        <v>67535</v>
      </c>
      <c r="D164" s="36"/>
      <c r="E164" s="20" t="s">
        <v>492</v>
      </c>
      <c r="F164" t="s">
        <v>588</v>
      </c>
      <c r="G164">
        <v>2</v>
      </c>
      <c r="H164" s="30">
        <v>1290</v>
      </c>
      <c r="I164" s="24">
        <v>53.53</v>
      </c>
      <c r="J164" s="26">
        <v>1199</v>
      </c>
      <c r="K164" s="18">
        <f t="shared" si="4"/>
        <v>182.897858</v>
      </c>
      <c r="L164" s="18">
        <f t="shared" si="5"/>
        <v>1016.102142</v>
      </c>
      <c r="M164" t="s">
        <v>19</v>
      </c>
      <c r="N164" t="s">
        <v>103</v>
      </c>
    </row>
    <row r="165" spans="2:14" ht="27" customHeight="1">
      <c r="B165">
        <v>41</v>
      </c>
      <c r="C165">
        <v>9223</v>
      </c>
      <c r="D165" s="36"/>
      <c r="E165" s="20" t="s">
        <v>1489</v>
      </c>
      <c r="F165" t="s">
        <v>1814</v>
      </c>
      <c r="G165">
        <v>1</v>
      </c>
      <c r="H165" s="30">
        <v>1160</v>
      </c>
      <c r="I165" s="24">
        <v>39.74</v>
      </c>
      <c r="J165" s="26">
        <v>699</v>
      </c>
      <c r="K165" s="18">
        <f t="shared" si="4"/>
        <v>106.62685800000001</v>
      </c>
      <c r="L165" s="18">
        <f t="shared" si="5"/>
        <v>592.373142</v>
      </c>
      <c r="M165" t="s">
        <v>16</v>
      </c>
      <c r="N165" t="s">
        <v>103</v>
      </c>
    </row>
    <row r="166" spans="2:14" ht="27" customHeight="1">
      <c r="B166">
        <v>41</v>
      </c>
      <c r="C166">
        <v>57993</v>
      </c>
      <c r="D166" s="36"/>
      <c r="E166" s="20" t="s">
        <v>488</v>
      </c>
      <c r="F166" t="s">
        <v>584</v>
      </c>
      <c r="G166">
        <v>1</v>
      </c>
      <c r="H166" s="30">
        <v>1160</v>
      </c>
      <c r="I166" s="24">
        <v>39.74</v>
      </c>
      <c r="J166" s="26">
        <v>699</v>
      </c>
      <c r="K166" s="18">
        <f t="shared" si="4"/>
        <v>106.62685800000001</v>
      </c>
      <c r="L166" s="18">
        <f t="shared" si="5"/>
        <v>592.373142</v>
      </c>
      <c r="M166" t="s">
        <v>16</v>
      </c>
      <c r="N166" t="s">
        <v>103</v>
      </c>
    </row>
    <row r="167" spans="2:14" ht="27" customHeight="1">
      <c r="B167">
        <v>43</v>
      </c>
      <c r="C167">
        <v>3159</v>
      </c>
      <c r="D167" s="36"/>
      <c r="E167" s="20" t="s">
        <v>1059</v>
      </c>
      <c r="F167" t="s">
        <v>1240</v>
      </c>
      <c r="G167">
        <v>1</v>
      </c>
      <c r="H167" s="30">
        <v>640</v>
      </c>
      <c r="I167" s="24">
        <v>65.78</v>
      </c>
      <c r="J167" s="26">
        <v>219</v>
      </c>
      <c r="K167" s="18">
        <f t="shared" si="4"/>
        <v>33.406698000000006</v>
      </c>
      <c r="L167" s="18">
        <f t="shared" si="5"/>
        <v>185.593302</v>
      </c>
      <c r="M167" t="s">
        <v>23</v>
      </c>
      <c r="N167" t="s">
        <v>103</v>
      </c>
    </row>
    <row r="168" spans="2:14" ht="27" customHeight="1">
      <c r="B168">
        <v>43</v>
      </c>
      <c r="C168">
        <v>3159</v>
      </c>
      <c r="D168" s="36"/>
      <c r="E168" s="20" t="s">
        <v>1059</v>
      </c>
      <c r="F168" t="s">
        <v>1240</v>
      </c>
      <c r="G168">
        <v>1</v>
      </c>
      <c r="H168" s="30">
        <v>640</v>
      </c>
      <c r="I168" s="24">
        <v>0</v>
      </c>
      <c r="J168" s="26">
        <v>640</v>
      </c>
      <c r="K168" s="18">
        <f t="shared" si="4"/>
        <v>97.62688</v>
      </c>
      <c r="L168" s="18">
        <f t="shared" si="5"/>
        <v>542.37312</v>
      </c>
      <c r="M168" t="s">
        <v>15</v>
      </c>
      <c r="N168" t="s">
        <v>103</v>
      </c>
    </row>
    <row r="169" spans="2:14" ht="27" customHeight="1">
      <c r="B169">
        <v>43</v>
      </c>
      <c r="C169">
        <v>3293</v>
      </c>
      <c r="D169" s="36"/>
      <c r="E169" s="20" t="s">
        <v>495</v>
      </c>
      <c r="F169" t="s">
        <v>591</v>
      </c>
      <c r="G169">
        <v>1</v>
      </c>
      <c r="H169" s="30">
        <v>640</v>
      </c>
      <c r="I169" s="24">
        <v>65.78</v>
      </c>
      <c r="J169" s="26">
        <v>219</v>
      </c>
      <c r="K169" s="18">
        <f t="shared" si="4"/>
        <v>33.406698000000006</v>
      </c>
      <c r="L169" s="18">
        <f t="shared" si="5"/>
        <v>185.593302</v>
      </c>
      <c r="M169" t="s">
        <v>23</v>
      </c>
      <c r="N169" t="s">
        <v>103</v>
      </c>
    </row>
    <row r="170" spans="2:14" ht="27" customHeight="1">
      <c r="B170">
        <v>43</v>
      </c>
      <c r="C170">
        <v>3293</v>
      </c>
      <c r="D170" s="36"/>
      <c r="E170" s="20" t="s">
        <v>495</v>
      </c>
      <c r="F170" t="s">
        <v>591</v>
      </c>
      <c r="G170">
        <v>1</v>
      </c>
      <c r="H170" s="30">
        <v>640</v>
      </c>
      <c r="I170" s="24">
        <v>0</v>
      </c>
      <c r="J170" s="26">
        <v>640</v>
      </c>
      <c r="K170" s="18">
        <f t="shared" si="4"/>
        <v>97.62688</v>
      </c>
      <c r="L170" s="18">
        <f t="shared" si="5"/>
        <v>542.37312</v>
      </c>
      <c r="M170" t="s">
        <v>15</v>
      </c>
      <c r="N170" t="s">
        <v>103</v>
      </c>
    </row>
    <row r="171" spans="2:14" ht="27" customHeight="1">
      <c r="B171">
        <v>43</v>
      </c>
      <c r="C171">
        <v>7025</v>
      </c>
      <c r="D171" s="36"/>
      <c r="E171" s="20" t="s">
        <v>1042</v>
      </c>
      <c r="F171" t="s">
        <v>1223</v>
      </c>
      <c r="G171">
        <v>1</v>
      </c>
      <c r="H171" s="30">
        <v>640</v>
      </c>
      <c r="I171" s="24">
        <v>65.78</v>
      </c>
      <c r="J171" s="26">
        <v>219</v>
      </c>
      <c r="K171" s="18">
        <f t="shared" si="4"/>
        <v>33.406698000000006</v>
      </c>
      <c r="L171" s="18">
        <f t="shared" si="5"/>
        <v>185.593302</v>
      </c>
      <c r="M171" t="s">
        <v>23</v>
      </c>
      <c r="N171" t="s">
        <v>103</v>
      </c>
    </row>
    <row r="172" spans="2:14" ht="27" customHeight="1">
      <c r="B172">
        <v>43</v>
      </c>
      <c r="C172">
        <v>7025</v>
      </c>
      <c r="D172" s="36"/>
      <c r="E172" s="20" t="s">
        <v>1042</v>
      </c>
      <c r="F172" t="s">
        <v>1223</v>
      </c>
      <c r="G172">
        <v>1</v>
      </c>
      <c r="H172" s="30">
        <v>640</v>
      </c>
      <c r="I172" s="24">
        <v>0</v>
      </c>
      <c r="J172" s="26">
        <v>640</v>
      </c>
      <c r="K172" s="18">
        <f t="shared" si="4"/>
        <v>97.62688</v>
      </c>
      <c r="L172" s="18">
        <f t="shared" si="5"/>
        <v>542.37312</v>
      </c>
      <c r="M172" t="s">
        <v>15</v>
      </c>
      <c r="N172" t="s">
        <v>103</v>
      </c>
    </row>
    <row r="173" spans="2:14" ht="27" customHeight="1">
      <c r="B173">
        <v>43</v>
      </c>
      <c r="C173">
        <v>7278</v>
      </c>
      <c r="D173" s="36"/>
      <c r="E173" s="20" t="s">
        <v>1041</v>
      </c>
      <c r="F173" t="s">
        <v>1222</v>
      </c>
      <c r="G173">
        <v>1</v>
      </c>
      <c r="H173" s="30">
        <v>640</v>
      </c>
      <c r="I173" s="24">
        <v>65.78</v>
      </c>
      <c r="J173" s="26">
        <v>219</v>
      </c>
      <c r="K173" s="18">
        <f t="shared" si="4"/>
        <v>33.406698000000006</v>
      </c>
      <c r="L173" s="18">
        <f t="shared" si="5"/>
        <v>185.593302</v>
      </c>
      <c r="M173" t="s">
        <v>23</v>
      </c>
      <c r="N173" t="s">
        <v>103</v>
      </c>
    </row>
    <row r="174" spans="2:14" ht="27" customHeight="1">
      <c r="B174">
        <v>43</v>
      </c>
      <c r="C174">
        <v>7278</v>
      </c>
      <c r="D174" s="36"/>
      <c r="E174" s="20" t="s">
        <v>1041</v>
      </c>
      <c r="F174" t="s">
        <v>1222</v>
      </c>
      <c r="G174">
        <v>1</v>
      </c>
      <c r="H174" s="30">
        <v>640</v>
      </c>
      <c r="I174" s="24">
        <v>0</v>
      </c>
      <c r="J174" s="26">
        <v>640</v>
      </c>
      <c r="K174" s="18">
        <f t="shared" si="4"/>
        <v>97.62688</v>
      </c>
      <c r="L174" s="18">
        <f t="shared" si="5"/>
        <v>542.37312</v>
      </c>
      <c r="M174" t="s">
        <v>15</v>
      </c>
      <c r="N174" t="s">
        <v>103</v>
      </c>
    </row>
    <row r="175" spans="2:14" ht="27" customHeight="1">
      <c r="B175">
        <v>43</v>
      </c>
      <c r="C175">
        <v>8403</v>
      </c>
      <c r="D175" s="36"/>
      <c r="E175" s="20" t="s">
        <v>1490</v>
      </c>
      <c r="F175" t="s">
        <v>1815</v>
      </c>
      <c r="G175">
        <v>1</v>
      </c>
      <c r="H175" s="30">
        <v>640</v>
      </c>
      <c r="I175" s="24">
        <v>65.78</v>
      </c>
      <c r="J175" s="26">
        <v>219</v>
      </c>
      <c r="K175" s="18">
        <f t="shared" si="4"/>
        <v>33.406698000000006</v>
      </c>
      <c r="L175" s="18">
        <f t="shared" si="5"/>
        <v>185.593302</v>
      </c>
      <c r="M175" t="s">
        <v>23</v>
      </c>
      <c r="N175" t="s">
        <v>103</v>
      </c>
    </row>
    <row r="176" spans="2:14" ht="27" customHeight="1">
      <c r="B176">
        <v>43</v>
      </c>
      <c r="C176">
        <v>8403</v>
      </c>
      <c r="D176" s="36"/>
      <c r="E176" s="20" t="s">
        <v>1490</v>
      </c>
      <c r="F176" t="s">
        <v>1815</v>
      </c>
      <c r="G176">
        <v>1</v>
      </c>
      <c r="H176" s="30">
        <v>640</v>
      </c>
      <c r="I176" s="24">
        <v>0</v>
      </c>
      <c r="J176" s="26">
        <v>640</v>
      </c>
      <c r="K176" s="18">
        <f t="shared" si="4"/>
        <v>97.62688</v>
      </c>
      <c r="L176" s="18">
        <f t="shared" si="5"/>
        <v>542.37312</v>
      </c>
      <c r="M176" t="s">
        <v>15</v>
      </c>
      <c r="N176" t="s">
        <v>103</v>
      </c>
    </row>
    <row r="177" spans="2:14" ht="27" customHeight="1">
      <c r="B177">
        <v>43</v>
      </c>
      <c r="C177">
        <v>12858</v>
      </c>
      <c r="D177" s="36"/>
      <c r="E177" s="20" t="s">
        <v>763</v>
      </c>
      <c r="F177" t="s">
        <v>945</v>
      </c>
      <c r="G177">
        <v>1</v>
      </c>
      <c r="H177" s="30">
        <v>640</v>
      </c>
      <c r="I177" s="24">
        <v>65.78</v>
      </c>
      <c r="J177" s="26">
        <v>219</v>
      </c>
      <c r="K177" s="18">
        <f t="shared" si="4"/>
        <v>33.406698000000006</v>
      </c>
      <c r="L177" s="18">
        <f t="shared" si="5"/>
        <v>185.593302</v>
      </c>
      <c r="M177" t="s">
        <v>23</v>
      </c>
      <c r="N177" t="s">
        <v>103</v>
      </c>
    </row>
    <row r="178" spans="2:14" ht="27" customHeight="1">
      <c r="B178">
        <v>43</v>
      </c>
      <c r="C178">
        <v>12858</v>
      </c>
      <c r="D178" s="36"/>
      <c r="E178" s="20" t="s">
        <v>763</v>
      </c>
      <c r="F178" t="s">
        <v>945</v>
      </c>
      <c r="G178">
        <v>1</v>
      </c>
      <c r="H178" s="30">
        <v>640</v>
      </c>
      <c r="I178" s="24">
        <v>0</v>
      </c>
      <c r="J178" s="26">
        <v>640</v>
      </c>
      <c r="K178" s="18">
        <f t="shared" si="4"/>
        <v>97.62688</v>
      </c>
      <c r="L178" s="18">
        <f t="shared" si="5"/>
        <v>542.37312</v>
      </c>
      <c r="M178" t="s">
        <v>15</v>
      </c>
      <c r="N178" t="s">
        <v>103</v>
      </c>
    </row>
    <row r="179" spans="2:14" ht="27" customHeight="1">
      <c r="B179">
        <v>43</v>
      </c>
      <c r="C179">
        <v>31795</v>
      </c>
      <c r="D179" s="36"/>
      <c r="E179" s="20" t="s">
        <v>1491</v>
      </c>
      <c r="F179" t="s">
        <v>1816</v>
      </c>
      <c r="G179">
        <v>1</v>
      </c>
      <c r="H179" s="30">
        <v>640</v>
      </c>
      <c r="I179" s="24">
        <v>65.78</v>
      </c>
      <c r="J179" s="26">
        <v>219</v>
      </c>
      <c r="K179" s="18">
        <f t="shared" si="4"/>
        <v>33.406698000000006</v>
      </c>
      <c r="L179" s="18">
        <f t="shared" si="5"/>
        <v>185.593302</v>
      </c>
      <c r="M179" t="s">
        <v>23</v>
      </c>
      <c r="N179" t="s">
        <v>103</v>
      </c>
    </row>
    <row r="180" spans="2:14" ht="27" customHeight="1">
      <c r="B180">
        <v>43</v>
      </c>
      <c r="C180">
        <v>31795</v>
      </c>
      <c r="D180" s="36"/>
      <c r="E180" s="20" t="s">
        <v>1491</v>
      </c>
      <c r="F180" t="s">
        <v>1816</v>
      </c>
      <c r="G180">
        <v>1</v>
      </c>
      <c r="H180" s="30">
        <v>640</v>
      </c>
      <c r="I180" s="24">
        <v>0</v>
      </c>
      <c r="J180" s="26">
        <v>640</v>
      </c>
      <c r="K180" s="18">
        <f t="shared" si="4"/>
        <v>97.62688</v>
      </c>
      <c r="L180" s="18">
        <f t="shared" si="5"/>
        <v>542.37312</v>
      </c>
      <c r="M180" t="s">
        <v>15</v>
      </c>
      <c r="N180" t="s">
        <v>103</v>
      </c>
    </row>
    <row r="181" spans="2:14" ht="27" customHeight="1">
      <c r="B181">
        <v>43</v>
      </c>
      <c r="C181">
        <v>31796</v>
      </c>
      <c r="D181" s="36"/>
      <c r="E181" s="20" t="s">
        <v>1492</v>
      </c>
      <c r="F181" t="s">
        <v>1817</v>
      </c>
      <c r="G181">
        <v>1</v>
      </c>
      <c r="H181" s="30">
        <v>640</v>
      </c>
      <c r="I181" s="24">
        <v>65.78</v>
      </c>
      <c r="J181" s="26">
        <v>219</v>
      </c>
      <c r="K181" s="18">
        <f t="shared" si="4"/>
        <v>33.406698000000006</v>
      </c>
      <c r="L181" s="18">
        <f t="shared" si="5"/>
        <v>185.593302</v>
      </c>
      <c r="M181" t="s">
        <v>23</v>
      </c>
      <c r="N181" t="s">
        <v>103</v>
      </c>
    </row>
    <row r="182" spans="2:14" ht="27" customHeight="1">
      <c r="B182">
        <v>43</v>
      </c>
      <c r="C182">
        <v>31796</v>
      </c>
      <c r="D182" s="36"/>
      <c r="E182" s="20" t="s">
        <v>1492</v>
      </c>
      <c r="F182" t="s">
        <v>1817</v>
      </c>
      <c r="G182">
        <v>1</v>
      </c>
      <c r="H182" s="30">
        <v>640</v>
      </c>
      <c r="I182" s="24">
        <v>0</v>
      </c>
      <c r="J182" s="26">
        <v>640</v>
      </c>
      <c r="K182" s="18">
        <f t="shared" si="4"/>
        <v>97.62688</v>
      </c>
      <c r="L182" s="18">
        <f t="shared" si="5"/>
        <v>542.37312</v>
      </c>
      <c r="M182" t="s">
        <v>15</v>
      </c>
      <c r="N182" t="s">
        <v>103</v>
      </c>
    </row>
    <row r="183" spans="2:14" ht="27" customHeight="1">
      <c r="B183">
        <v>43</v>
      </c>
      <c r="C183">
        <v>36773</v>
      </c>
      <c r="D183" s="36"/>
      <c r="E183" s="20" t="s">
        <v>1493</v>
      </c>
      <c r="F183" t="s">
        <v>1818</v>
      </c>
      <c r="G183">
        <v>1</v>
      </c>
      <c r="H183" s="30">
        <v>640</v>
      </c>
      <c r="I183" s="24">
        <v>65.78</v>
      </c>
      <c r="J183" s="26">
        <v>219</v>
      </c>
      <c r="K183" s="18">
        <f t="shared" si="4"/>
        <v>33.406698000000006</v>
      </c>
      <c r="L183" s="18">
        <f t="shared" si="5"/>
        <v>185.593302</v>
      </c>
      <c r="M183" t="s">
        <v>23</v>
      </c>
      <c r="N183" t="s">
        <v>103</v>
      </c>
    </row>
    <row r="184" spans="2:14" ht="27" customHeight="1">
      <c r="B184">
        <v>43</v>
      </c>
      <c r="C184">
        <v>36773</v>
      </c>
      <c r="D184" s="36"/>
      <c r="E184" s="20" t="s">
        <v>1493</v>
      </c>
      <c r="F184" t="s">
        <v>1818</v>
      </c>
      <c r="G184">
        <v>1</v>
      </c>
      <c r="H184" s="30">
        <v>640</v>
      </c>
      <c r="I184" s="24">
        <v>0</v>
      </c>
      <c r="J184" s="26">
        <v>640</v>
      </c>
      <c r="K184" s="18">
        <f t="shared" si="4"/>
        <v>97.62688</v>
      </c>
      <c r="L184" s="18">
        <f t="shared" si="5"/>
        <v>542.37312</v>
      </c>
      <c r="M184" t="s">
        <v>15</v>
      </c>
      <c r="N184" t="s">
        <v>103</v>
      </c>
    </row>
    <row r="185" spans="2:14" ht="27" customHeight="1">
      <c r="B185">
        <v>43</v>
      </c>
      <c r="C185">
        <v>61292</v>
      </c>
      <c r="D185" s="36"/>
      <c r="E185" s="20" t="s">
        <v>1047</v>
      </c>
      <c r="F185" t="s">
        <v>1228</v>
      </c>
      <c r="G185">
        <v>1</v>
      </c>
      <c r="H185" s="30">
        <v>640</v>
      </c>
      <c r="I185" s="24">
        <v>65.78</v>
      </c>
      <c r="J185" s="26">
        <v>219</v>
      </c>
      <c r="K185" s="18">
        <f aca="true" t="shared" si="6" ref="K185:K241">J185*15.2542%</f>
        <v>33.406698000000006</v>
      </c>
      <c r="L185" s="18">
        <f aca="true" t="shared" si="7" ref="L185:L241">J185-K185</f>
        <v>185.593302</v>
      </c>
      <c r="M185" t="s">
        <v>23</v>
      </c>
      <c r="N185" t="s">
        <v>103</v>
      </c>
    </row>
    <row r="186" spans="2:14" ht="27" customHeight="1">
      <c r="B186">
        <v>43</v>
      </c>
      <c r="C186">
        <v>61292</v>
      </c>
      <c r="D186" s="36"/>
      <c r="E186" s="20" t="s">
        <v>1047</v>
      </c>
      <c r="F186" t="s">
        <v>1228</v>
      </c>
      <c r="G186">
        <v>1</v>
      </c>
      <c r="H186" s="30">
        <v>640</v>
      </c>
      <c r="I186" s="24">
        <v>0</v>
      </c>
      <c r="J186" s="26">
        <v>640</v>
      </c>
      <c r="K186" s="18">
        <f t="shared" si="6"/>
        <v>97.62688</v>
      </c>
      <c r="L186" s="18">
        <f t="shared" si="7"/>
        <v>542.37312</v>
      </c>
      <c r="M186" t="s">
        <v>15</v>
      </c>
      <c r="N186" t="s">
        <v>103</v>
      </c>
    </row>
    <row r="187" spans="2:14" ht="27" customHeight="1">
      <c r="B187">
        <v>43</v>
      </c>
      <c r="C187">
        <v>69858</v>
      </c>
      <c r="D187" s="36"/>
      <c r="E187" s="20" t="s">
        <v>1494</v>
      </c>
      <c r="F187" t="s">
        <v>1819</v>
      </c>
      <c r="G187">
        <v>1</v>
      </c>
      <c r="H187" s="30">
        <v>640</v>
      </c>
      <c r="I187" s="24">
        <v>65.78</v>
      </c>
      <c r="J187" s="26">
        <v>219</v>
      </c>
      <c r="K187" s="18">
        <f t="shared" si="6"/>
        <v>33.406698000000006</v>
      </c>
      <c r="L187" s="18">
        <f t="shared" si="7"/>
        <v>185.593302</v>
      </c>
      <c r="M187" t="s">
        <v>23</v>
      </c>
      <c r="N187" t="s">
        <v>103</v>
      </c>
    </row>
    <row r="188" spans="2:14" ht="27" customHeight="1">
      <c r="B188">
        <v>43</v>
      </c>
      <c r="C188">
        <v>69858</v>
      </c>
      <c r="D188" s="36"/>
      <c r="E188" s="20" t="s">
        <v>1494</v>
      </c>
      <c r="F188" t="s">
        <v>1819</v>
      </c>
      <c r="G188">
        <v>1</v>
      </c>
      <c r="H188" s="30">
        <v>640</v>
      </c>
      <c r="I188" s="24">
        <v>0</v>
      </c>
      <c r="J188" s="26">
        <v>640</v>
      </c>
      <c r="K188" s="18">
        <f t="shared" si="6"/>
        <v>97.62688</v>
      </c>
      <c r="L188" s="18">
        <f t="shared" si="7"/>
        <v>542.37312</v>
      </c>
      <c r="M188" t="s">
        <v>15</v>
      </c>
      <c r="N188" t="s">
        <v>103</v>
      </c>
    </row>
    <row r="189" spans="2:14" ht="27" customHeight="1">
      <c r="B189">
        <v>43</v>
      </c>
      <c r="C189">
        <v>86049</v>
      </c>
      <c r="D189" s="36"/>
      <c r="E189" s="20" t="s">
        <v>1495</v>
      </c>
      <c r="F189" t="s">
        <v>1820</v>
      </c>
      <c r="G189">
        <v>1</v>
      </c>
      <c r="H189" s="30">
        <v>640</v>
      </c>
      <c r="I189" s="24">
        <v>65.78</v>
      </c>
      <c r="J189" s="26">
        <v>219</v>
      </c>
      <c r="K189" s="18">
        <f t="shared" si="6"/>
        <v>33.406698000000006</v>
      </c>
      <c r="L189" s="18">
        <f t="shared" si="7"/>
        <v>185.593302</v>
      </c>
      <c r="M189" t="s">
        <v>23</v>
      </c>
      <c r="N189" t="s">
        <v>103</v>
      </c>
    </row>
    <row r="190" spans="2:14" ht="27" customHeight="1">
      <c r="B190">
        <v>43</v>
      </c>
      <c r="C190">
        <v>86049</v>
      </c>
      <c r="D190" s="36"/>
      <c r="E190" s="20" t="s">
        <v>1495</v>
      </c>
      <c r="F190" t="s">
        <v>1820</v>
      </c>
      <c r="G190">
        <v>1</v>
      </c>
      <c r="H190" s="30">
        <v>640</v>
      </c>
      <c r="I190" s="24">
        <v>0</v>
      </c>
      <c r="J190" s="26">
        <v>640</v>
      </c>
      <c r="K190" s="18">
        <f t="shared" si="6"/>
        <v>97.62688</v>
      </c>
      <c r="L190" s="18">
        <f t="shared" si="7"/>
        <v>542.37312</v>
      </c>
      <c r="M190" t="s">
        <v>15</v>
      </c>
      <c r="N190" t="s">
        <v>103</v>
      </c>
    </row>
    <row r="191" spans="2:14" ht="27" customHeight="1">
      <c r="B191">
        <v>43</v>
      </c>
      <c r="C191">
        <v>86455</v>
      </c>
      <c r="D191" s="36"/>
      <c r="E191" s="20" t="s">
        <v>1496</v>
      </c>
      <c r="F191" t="s">
        <v>1821</v>
      </c>
      <c r="G191">
        <v>1</v>
      </c>
      <c r="H191" s="30">
        <v>640</v>
      </c>
      <c r="I191" s="24">
        <v>65.78</v>
      </c>
      <c r="J191" s="26">
        <v>219</v>
      </c>
      <c r="K191" s="18">
        <f t="shared" si="6"/>
        <v>33.406698000000006</v>
      </c>
      <c r="L191" s="18">
        <f t="shared" si="7"/>
        <v>185.593302</v>
      </c>
      <c r="M191" t="s">
        <v>23</v>
      </c>
      <c r="N191" t="s">
        <v>103</v>
      </c>
    </row>
    <row r="192" spans="2:14" ht="27" customHeight="1">
      <c r="B192">
        <v>43</v>
      </c>
      <c r="C192">
        <v>86455</v>
      </c>
      <c r="D192" s="36"/>
      <c r="E192" s="20" t="s">
        <v>1496</v>
      </c>
      <c r="F192" t="s">
        <v>1821</v>
      </c>
      <c r="G192">
        <v>1</v>
      </c>
      <c r="H192" s="30">
        <v>640</v>
      </c>
      <c r="I192" s="24">
        <v>0</v>
      </c>
      <c r="J192" s="26">
        <v>640</v>
      </c>
      <c r="K192" s="18">
        <f t="shared" si="6"/>
        <v>97.62688</v>
      </c>
      <c r="L192" s="18">
        <f t="shared" si="7"/>
        <v>542.37312</v>
      </c>
      <c r="M192" t="s">
        <v>15</v>
      </c>
      <c r="N192" t="s">
        <v>103</v>
      </c>
    </row>
    <row r="193" spans="2:14" ht="27" customHeight="1">
      <c r="B193">
        <v>43</v>
      </c>
      <c r="C193">
        <v>86489</v>
      </c>
      <c r="D193" s="36"/>
      <c r="E193" s="20" t="s">
        <v>1497</v>
      </c>
      <c r="F193" t="s">
        <v>1822</v>
      </c>
      <c r="G193">
        <v>1</v>
      </c>
      <c r="H193" s="30">
        <v>640</v>
      </c>
      <c r="I193" s="24">
        <v>65.78</v>
      </c>
      <c r="J193" s="26">
        <v>219</v>
      </c>
      <c r="K193" s="18">
        <f t="shared" si="6"/>
        <v>33.406698000000006</v>
      </c>
      <c r="L193" s="18">
        <f t="shared" si="7"/>
        <v>185.593302</v>
      </c>
      <c r="M193" t="s">
        <v>23</v>
      </c>
      <c r="N193" t="s">
        <v>103</v>
      </c>
    </row>
    <row r="194" spans="2:14" ht="27" customHeight="1">
      <c r="B194">
        <v>43</v>
      </c>
      <c r="C194">
        <v>86489</v>
      </c>
      <c r="D194" s="36"/>
      <c r="E194" s="20" t="s">
        <v>1497</v>
      </c>
      <c r="F194" t="s">
        <v>1822</v>
      </c>
      <c r="G194">
        <v>1</v>
      </c>
      <c r="H194" s="30">
        <v>640</v>
      </c>
      <c r="I194" s="24">
        <v>0</v>
      </c>
      <c r="J194" s="26">
        <v>640</v>
      </c>
      <c r="K194" s="18">
        <f t="shared" si="6"/>
        <v>97.62688</v>
      </c>
      <c r="L194" s="18">
        <f t="shared" si="7"/>
        <v>542.37312</v>
      </c>
      <c r="M194" t="s">
        <v>15</v>
      </c>
      <c r="N194" t="s">
        <v>103</v>
      </c>
    </row>
    <row r="195" spans="2:14" ht="27" customHeight="1">
      <c r="B195">
        <v>43</v>
      </c>
      <c r="C195">
        <v>86491</v>
      </c>
      <c r="D195" s="36"/>
      <c r="E195" s="20" t="s">
        <v>496</v>
      </c>
      <c r="F195" t="s">
        <v>592</v>
      </c>
      <c r="G195">
        <v>1</v>
      </c>
      <c r="H195" s="30">
        <v>640</v>
      </c>
      <c r="I195" s="24">
        <v>65.78</v>
      </c>
      <c r="J195" s="26">
        <v>219</v>
      </c>
      <c r="K195" s="18">
        <f t="shared" si="6"/>
        <v>33.406698000000006</v>
      </c>
      <c r="L195" s="18">
        <f t="shared" si="7"/>
        <v>185.593302</v>
      </c>
      <c r="M195" t="s">
        <v>23</v>
      </c>
      <c r="N195" t="s">
        <v>103</v>
      </c>
    </row>
    <row r="196" spans="2:14" ht="27" customHeight="1">
      <c r="B196">
        <v>43</v>
      </c>
      <c r="C196">
        <v>86491</v>
      </c>
      <c r="D196" s="36"/>
      <c r="E196" s="20" t="s">
        <v>496</v>
      </c>
      <c r="F196" t="s">
        <v>592</v>
      </c>
      <c r="G196">
        <v>1</v>
      </c>
      <c r="H196" s="30">
        <v>640</v>
      </c>
      <c r="I196" s="24">
        <v>0</v>
      </c>
      <c r="J196" s="26">
        <v>640</v>
      </c>
      <c r="K196" s="18">
        <f t="shared" si="6"/>
        <v>97.62688</v>
      </c>
      <c r="L196" s="18">
        <f t="shared" si="7"/>
        <v>542.37312</v>
      </c>
      <c r="M196" t="s">
        <v>15</v>
      </c>
      <c r="N196" t="s">
        <v>103</v>
      </c>
    </row>
    <row r="197" spans="2:14" ht="27" customHeight="1">
      <c r="B197">
        <v>43</v>
      </c>
      <c r="C197">
        <v>86783</v>
      </c>
      <c r="D197" s="36"/>
      <c r="E197" s="20" t="s">
        <v>497</v>
      </c>
      <c r="F197" t="s">
        <v>593</v>
      </c>
      <c r="G197">
        <v>1</v>
      </c>
      <c r="H197" s="30">
        <v>640</v>
      </c>
      <c r="I197" s="24">
        <v>65.78</v>
      </c>
      <c r="J197" s="26">
        <v>219</v>
      </c>
      <c r="K197" s="18">
        <f t="shared" si="6"/>
        <v>33.406698000000006</v>
      </c>
      <c r="L197" s="18">
        <f t="shared" si="7"/>
        <v>185.593302</v>
      </c>
      <c r="M197" t="s">
        <v>23</v>
      </c>
      <c r="N197" t="s">
        <v>103</v>
      </c>
    </row>
    <row r="198" spans="2:14" ht="27" customHeight="1">
      <c r="B198">
        <v>43</v>
      </c>
      <c r="C198">
        <v>86783</v>
      </c>
      <c r="D198" s="36"/>
      <c r="E198" s="20" t="s">
        <v>497</v>
      </c>
      <c r="F198" t="s">
        <v>593</v>
      </c>
      <c r="G198">
        <v>1</v>
      </c>
      <c r="H198" s="30">
        <v>640</v>
      </c>
      <c r="I198" s="24">
        <v>0</v>
      </c>
      <c r="J198" s="26">
        <v>640</v>
      </c>
      <c r="K198" s="18">
        <f t="shared" si="6"/>
        <v>97.62688</v>
      </c>
      <c r="L198" s="18">
        <f t="shared" si="7"/>
        <v>542.37312</v>
      </c>
      <c r="M198" t="s">
        <v>15</v>
      </c>
      <c r="N198" t="s">
        <v>103</v>
      </c>
    </row>
    <row r="199" spans="2:14" ht="27" customHeight="1">
      <c r="B199">
        <v>43</v>
      </c>
      <c r="C199">
        <v>89831</v>
      </c>
      <c r="D199" s="36"/>
      <c r="E199" s="20" t="s">
        <v>498</v>
      </c>
      <c r="F199" t="s">
        <v>594</v>
      </c>
      <c r="G199">
        <v>1</v>
      </c>
      <c r="H199" s="30">
        <v>640</v>
      </c>
      <c r="I199" s="24">
        <v>65.78</v>
      </c>
      <c r="J199" s="26">
        <v>219</v>
      </c>
      <c r="K199" s="18">
        <f t="shared" si="6"/>
        <v>33.406698000000006</v>
      </c>
      <c r="L199" s="18">
        <f t="shared" si="7"/>
        <v>185.593302</v>
      </c>
      <c r="M199" t="s">
        <v>23</v>
      </c>
      <c r="N199" t="s">
        <v>103</v>
      </c>
    </row>
    <row r="200" spans="2:14" ht="27" customHeight="1">
      <c r="B200">
        <v>43</v>
      </c>
      <c r="C200">
        <v>89831</v>
      </c>
      <c r="D200" s="36"/>
      <c r="E200" s="20" t="s">
        <v>498</v>
      </c>
      <c r="F200" t="s">
        <v>594</v>
      </c>
      <c r="G200">
        <v>1</v>
      </c>
      <c r="H200" s="30">
        <v>640</v>
      </c>
      <c r="I200" s="24">
        <v>0</v>
      </c>
      <c r="J200" s="26">
        <v>640</v>
      </c>
      <c r="K200" s="18">
        <f t="shared" si="6"/>
        <v>97.62688</v>
      </c>
      <c r="L200" s="18">
        <f t="shared" si="7"/>
        <v>542.37312</v>
      </c>
      <c r="M200" t="s">
        <v>15</v>
      </c>
      <c r="N200" t="s">
        <v>103</v>
      </c>
    </row>
    <row r="201" spans="2:14" ht="27" customHeight="1">
      <c r="B201">
        <v>43</v>
      </c>
      <c r="C201">
        <v>94887</v>
      </c>
      <c r="D201" s="36"/>
      <c r="E201" s="20" t="s">
        <v>1498</v>
      </c>
      <c r="F201" t="s">
        <v>1823</v>
      </c>
      <c r="G201">
        <v>1</v>
      </c>
      <c r="H201" s="30">
        <v>640</v>
      </c>
      <c r="I201" s="24">
        <v>65.78</v>
      </c>
      <c r="J201" s="26">
        <v>219</v>
      </c>
      <c r="K201" s="18">
        <f t="shared" si="6"/>
        <v>33.406698000000006</v>
      </c>
      <c r="L201" s="18">
        <f t="shared" si="7"/>
        <v>185.593302</v>
      </c>
      <c r="M201" t="s">
        <v>23</v>
      </c>
      <c r="N201" t="s">
        <v>103</v>
      </c>
    </row>
    <row r="202" spans="2:14" ht="27" customHeight="1">
      <c r="B202">
        <v>43</v>
      </c>
      <c r="C202">
        <v>94887</v>
      </c>
      <c r="D202" s="36"/>
      <c r="E202" s="20" t="s">
        <v>1498</v>
      </c>
      <c r="F202" t="s">
        <v>1823</v>
      </c>
      <c r="G202">
        <v>1</v>
      </c>
      <c r="H202" s="30">
        <v>640</v>
      </c>
      <c r="I202" s="24">
        <v>0</v>
      </c>
      <c r="J202" s="26">
        <v>640</v>
      </c>
      <c r="K202" s="18">
        <f t="shared" si="6"/>
        <v>97.62688</v>
      </c>
      <c r="L202" s="18">
        <f t="shared" si="7"/>
        <v>542.37312</v>
      </c>
      <c r="M202" t="s">
        <v>15</v>
      </c>
      <c r="N202" t="s">
        <v>103</v>
      </c>
    </row>
    <row r="203" spans="2:14" ht="27" customHeight="1">
      <c r="B203">
        <v>44</v>
      </c>
      <c r="C203">
        <v>18842</v>
      </c>
      <c r="D203" s="36"/>
      <c r="E203" s="20" t="s">
        <v>354</v>
      </c>
      <c r="F203" t="s">
        <v>418</v>
      </c>
      <c r="G203">
        <v>1</v>
      </c>
      <c r="H203" s="30">
        <v>2050</v>
      </c>
      <c r="I203" s="24">
        <v>56.15</v>
      </c>
      <c r="J203" s="26">
        <v>899</v>
      </c>
      <c r="K203" s="18">
        <f t="shared" si="6"/>
        <v>137.13525800000002</v>
      </c>
      <c r="L203" s="18">
        <f t="shared" si="7"/>
        <v>761.864742</v>
      </c>
      <c r="M203" t="s">
        <v>16</v>
      </c>
      <c r="N203" t="s">
        <v>103</v>
      </c>
    </row>
    <row r="204" spans="2:14" ht="27" customHeight="1">
      <c r="B204">
        <v>44</v>
      </c>
      <c r="C204">
        <v>43049</v>
      </c>
      <c r="D204" s="36"/>
      <c r="E204" s="20" t="s">
        <v>1484</v>
      </c>
      <c r="F204" t="s">
        <v>1809</v>
      </c>
      <c r="G204">
        <v>1</v>
      </c>
      <c r="H204" s="30">
        <v>60</v>
      </c>
      <c r="I204" s="24">
        <v>100</v>
      </c>
      <c r="J204" s="26">
        <v>0</v>
      </c>
      <c r="K204" s="18">
        <f t="shared" si="6"/>
        <v>0</v>
      </c>
      <c r="L204" s="18">
        <f t="shared" si="7"/>
        <v>0</v>
      </c>
      <c r="M204" t="s">
        <v>2096</v>
      </c>
      <c r="N204" t="s">
        <v>13</v>
      </c>
    </row>
    <row r="205" spans="2:14" ht="27" customHeight="1">
      <c r="B205">
        <v>45</v>
      </c>
      <c r="C205">
        <v>9947</v>
      </c>
      <c r="D205" s="36"/>
      <c r="E205" s="20" t="s">
        <v>1057</v>
      </c>
      <c r="F205" t="s">
        <v>1238</v>
      </c>
      <c r="G205">
        <v>1</v>
      </c>
      <c r="H205" s="30">
        <v>1950</v>
      </c>
      <c r="I205" s="24">
        <v>39.03</v>
      </c>
      <c r="J205" s="26">
        <v>1189</v>
      </c>
      <c r="K205" s="18">
        <f t="shared" si="6"/>
        <v>181.37243800000002</v>
      </c>
      <c r="L205" s="18">
        <f t="shared" si="7"/>
        <v>1007.627562</v>
      </c>
      <c r="M205" t="s">
        <v>16</v>
      </c>
      <c r="N205" t="s">
        <v>103</v>
      </c>
    </row>
    <row r="206" spans="2:14" ht="27" customHeight="1">
      <c r="B206">
        <v>45</v>
      </c>
      <c r="C206">
        <v>12717</v>
      </c>
      <c r="D206" s="36"/>
      <c r="E206" s="20" t="s">
        <v>1499</v>
      </c>
      <c r="F206" t="s">
        <v>1824</v>
      </c>
      <c r="G206">
        <v>1</v>
      </c>
      <c r="H206" s="30">
        <v>1950</v>
      </c>
      <c r="I206" s="24">
        <v>39.03</v>
      </c>
      <c r="J206" s="26">
        <v>1189</v>
      </c>
      <c r="K206" s="18">
        <f t="shared" si="6"/>
        <v>181.37243800000002</v>
      </c>
      <c r="L206" s="18">
        <f t="shared" si="7"/>
        <v>1007.627562</v>
      </c>
      <c r="M206" t="s">
        <v>16</v>
      </c>
      <c r="N206" t="s">
        <v>103</v>
      </c>
    </row>
    <row r="207" spans="2:14" ht="27" customHeight="1">
      <c r="B207">
        <v>45</v>
      </c>
      <c r="C207">
        <v>93282</v>
      </c>
      <c r="D207" s="36"/>
      <c r="E207" s="20" t="s">
        <v>1048</v>
      </c>
      <c r="F207" t="s">
        <v>1229</v>
      </c>
      <c r="G207">
        <v>1</v>
      </c>
      <c r="H207" s="30">
        <v>1950</v>
      </c>
      <c r="I207" s="24">
        <v>39.03</v>
      </c>
      <c r="J207" s="26">
        <v>1189</v>
      </c>
      <c r="K207" s="18">
        <f t="shared" si="6"/>
        <v>181.37243800000002</v>
      </c>
      <c r="L207" s="18">
        <f t="shared" si="7"/>
        <v>1007.627562</v>
      </c>
      <c r="M207" t="s">
        <v>16</v>
      </c>
      <c r="N207" t="s">
        <v>103</v>
      </c>
    </row>
    <row r="208" spans="2:14" ht="27" customHeight="1">
      <c r="B208">
        <v>46</v>
      </c>
      <c r="C208">
        <v>43049</v>
      </c>
      <c r="D208" s="36"/>
      <c r="E208" s="20" t="s">
        <v>1484</v>
      </c>
      <c r="F208" t="s">
        <v>1809</v>
      </c>
      <c r="G208">
        <v>1</v>
      </c>
      <c r="H208" s="30">
        <v>60</v>
      </c>
      <c r="I208" s="24">
        <v>100</v>
      </c>
      <c r="J208" s="26">
        <v>0</v>
      </c>
      <c r="K208" s="18">
        <f t="shared" si="6"/>
        <v>0</v>
      </c>
      <c r="L208" s="18">
        <f t="shared" si="7"/>
        <v>0</v>
      </c>
      <c r="M208" t="s">
        <v>2096</v>
      </c>
      <c r="N208" t="s">
        <v>13</v>
      </c>
    </row>
    <row r="209" spans="2:14" ht="27" customHeight="1">
      <c r="B209">
        <v>46</v>
      </c>
      <c r="C209">
        <v>66697</v>
      </c>
      <c r="D209" s="36"/>
      <c r="E209" s="20" t="s">
        <v>825</v>
      </c>
      <c r="F209" t="s">
        <v>1007</v>
      </c>
      <c r="G209">
        <v>1</v>
      </c>
      <c r="H209" s="30">
        <v>1010</v>
      </c>
      <c r="I209" s="24">
        <v>40.69</v>
      </c>
      <c r="J209" s="26">
        <v>599</v>
      </c>
      <c r="K209" s="18">
        <f t="shared" si="6"/>
        <v>91.372658</v>
      </c>
      <c r="L209" s="18">
        <f t="shared" si="7"/>
        <v>507.627342</v>
      </c>
      <c r="M209" t="s">
        <v>16</v>
      </c>
      <c r="N209" t="s">
        <v>103</v>
      </c>
    </row>
    <row r="210" spans="2:14" ht="27" customHeight="1">
      <c r="B210">
        <v>46</v>
      </c>
      <c r="C210">
        <v>71792</v>
      </c>
      <c r="D210" s="36"/>
      <c r="E210" s="20" t="s">
        <v>499</v>
      </c>
      <c r="F210" t="s">
        <v>595</v>
      </c>
      <c r="G210">
        <v>1</v>
      </c>
      <c r="H210" s="30">
        <v>800</v>
      </c>
      <c r="I210" s="24">
        <v>25.13</v>
      </c>
      <c r="J210" s="26">
        <v>599</v>
      </c>
      <c r="K210" s="18">
        <f t="shared" si="6"/>
        <v>91.372658</v>
      </c>
      <c r="L210" s="18">
        <f t="shared" si="7"/>
        <v>507.627342</v>
      </c>
      <c r="M210" t="s">
        <v>16</v>
      </c>
      <c r="N210" t="s">
        <v>103</v>
      </c>
    </row>
    <row r="211" spans="2:14" ht="27" customHeight="1">
      <c r="B211">
        <v>46</v>
      </c>
      <c r="C211">
        <v>94150</v>
      </c>
      <c r="D211" s="36"/>
      <c r="E211" s="20" t="s">
        <v>500</v>
      </c>
      <c r="F211" t="s">
        <v>596</v>
      </c>
      <c r="G211">
        <v>1</v>
      </c>
      <c r="H211" s="30">
        <v>800</v>
      </c>
      <c r="I211" s="24">
        <v>25.13</v>
      </c>
      <c r="J211" s="26">
        <v>599</v>
      </c>
      <c r="K211" s="18">
        <f t="shared" si="6"/>
        <v>91.372658</v>
      </c>
      <c r="L211" s="18">
        <f t="shared" si="7"/>
        <v>507.627342</v>
      </c>
      <c r="M211" t="s">
        <v>16</v>
      </c>
      <c r="N211" t="s">
        <v>103</v>
      </c>
    </row>
    <row r="212" spans="2:14" ht="27" customHeight="1">
      <c r="B212">
        <v>46</v>
      </c>
      <c r="C212">
        <v>94427</v>
      </c>
      <c r="D212" s="36"/>
      <c r="E212" s="20" t="s">
        <v>501</v>
      </c>
      <c r="F212" t="s">
        <v>597</v>
      </c>
      <c r="G212">
        <v>1</v>
      </c>
      <c r="H212" s="30">
        <v>800</v>
      </c>
      <c r="I212" s="24">
        <v>25.13</v>
      </c>
      <c r="J212" s="26">
        <v>599</v>
      </c>
      <c r="K212" s="18">
        <f t="shared" si="6"/>
        <v>91.372658</v>
      </c>
      <c r="L212" s="18">
        <f t="shared" si="7"/>
        <v>507.627342</v>
      </c>
      <c r="M212" t="s">
        <v>16</v>
      </c>
      <c r="N212" t="s">
        <v>103</v>
      </c>
    </row>
    <row r="213" spans="2:14" ht="27" customHeight="1">
      <c r="B213">
        <v>47</v>
      </c>
      <c r="C213">
        <v>57482</v>
      </c>
      <c r="D213" s="36"/>
      <c r="E213" s="20" t="s">
        <v>502</v>
      </c>
      <c r="F213" t="s">
        <v>598</v>
      </c>
      <c r="G213">
        <v>1</v>
      </c>
      <c r="H213" s="30">
        <v>1010</v>
      </c>
      <c r="I213" s="24">
        <v>50.59</v>
      </c>
      <c r="J213" s="26">
        <v>499</v>
      </c>
      <c r="K213" s="18">
        <f t="shared" si="6"/>
        <v>76.118458</v>
      </c>
      <c r="L213" s="18">
        <f t="shared" si="7"/>
        <v>422.88154199999997</v>
      </c>
      <c r="M213" t="s">
        <v>16</v>
      </c>
      <c r="N213" t="s">
        <v>103</v>
      </c>
    </row>
    <row r="214" spans="2:14" ht="27" customHeight="1">
      <c r="B214">
        <v>47</v>
      </c>
      <c r="C214">
        <v>72083</v>
      </c>
      <c r="D214" s="36"/>
      <c r="E214" s="20" t="s">
        <v>503</v>
      </c>
      <c r="F214" t="s">
        <v>599</v>
      </c>
      <c r="G214">
        <v>1</v>
      </c>
      <c r="H214" s="30">
        <v>1010</v>
      </c>
      <c r="I214" s="24">
        <v>50.59</v>
      </c>
      <c r="J214" s="26">
        <v>499</v>
      </c>
      <c r="K214" s="18">
        <f t="shared" si="6"/>
        <v>76.118458</v>
      </c>
      <c r="L214" s="18">
        <f t="shared" si="7"/>
        <v>422.88154199999997</v>
      </c>
      <c r="M214" t="s">
        <v>16</v>
      </c>
      <c r="N214" t="s">
        <v>103</v>
      </c>
    </row>
    <row r="215" spans="2:14" ht="27" customHeight="1">
      <c r="B215">
        <v>47</v>
      </c>
      <c r="C215">
        <v>89893</v>
      </c>
      <c r="D215" s="36"/>
      <c r="E215" s="20" t="s">
        <v>504</v>
      </c>
      <c r="F215" t="s">
        <v>600</v>
      </c>
      <c r="G215">
        <v>1</v>
      </c>
      <c r="H215" s="30">
        <v>1010</v>
      </c>
      <c r="I215" s="24">
        <v>50.59</v>
      </c>
      <c r="J215" s="26">
        <v>499</v>
      </c>
      <c r="K215" s="18">
        <f t="shared" si="6"/>
        <v>76.118458</v>
      </c>
      <c r="L215" s="18">
        <f t="shared" si="7"/>
        <v>422.88154199999997</v>
      </c>
      <c r="M215" t="s">
        <v>16</v>
      </c>
      <c r="N215" t="s">
        <v>103</v>
      </c>
    </row>
    <row r="216" spans="2:14" ht="27" customHeight="1">
      <c r="B216">
        <v>48</v>
      </c>
      <c r="C216">
        <v>1701</v>
      </c>
      <c r="D216" s="36"/>
      <c r="E216" s="20" t="s">
        <v>670</v>
      </c>
      <c r="F216" t="s">
        <v>852</v>
      </c>
      <c r="G216">
        <v>1</v>
      </c>
      <c r="H216" s="30">
        <v>1480</v>
      </c>
      <c r="I216" s="24">
        <v>48.72</v>
      </c>
      <c r="J216" s="26">
        <v>759</v>
      </c>
      <c r="K216" s="18">
        <f t="shared" si="6"/>
        <v>115.77937800000001</v>
      </c>
      <c r="L216" s="18">
        <f t="shared" si="7"/>
        <v>643.220622</v>
      </c>
      <c r="M216" t="s">
        <v>16</v>
      </c>
      <c r="N216" t="s">
        <v>103</v>
      </c>
    </row>
    <row r="217" spans="2:14" ht="27" customHeight="1">
      <c r="B217">
        <v>48</v>
      </c>
      <c r="C217">
        <v>43049</v>
      </c>
      <c r="D217" s="36"/>
      <c r="E217" s="20" t="s">
        <v>1484</v>
      </c>
      <c r="F217" t="s">
        <v>1809</v>
      </c>
      <c r="G217">
        <v>1</v>
      </c>
      <c r="H217" s="30">
        <v>60</v>
      </c>
      <c r="I217" s="24">
        <v>100</v>
      </c>
      <c r="J217" s="26">
        <v>0</v>
      </c>
      <c r="K217" s="18">
        <f t="shared" si="6"/>
        <v>0</v>
      </c>
      <c r="L217" s="18">
        <f t="shared" si="7"/>
        <v>0</v>
      </c>
      <c r="M217" t="s">
        <v>2096</v>
      </c>
      <c r="N217" t="s">
        <v>13</v>
      </c>
    </row>
    <row r="218" spans="2:14" ht="27" customHeight="1">
      <c r="B218">
        <v>48</v>
      </c>
      <c r="C218">
        <v>69793</v>
      </c>
      <c r="D218" s="36"/>
      <c r="E218" s="20" t="s">
        <v>1500</v>
      </c>
      <c r="F218" t="s">
        <v>1825</v>
      </c>
      <c r="G218">
        <v>1</v>
      </c>
      <c r="H218" s="30">
        <v>1950</v>
      </c>
      <c r="I218" s="24">
        <v>28.77</v>
      </c>
      <c r="J218" s="26">
        <v>1389</v>
      </c>
      <c r="K218" s="18">
        <f t="shared" si="6"/>
        <v>211.880838</v>
      </c>
      <c r="L218" s="18">
        <f t="shared" si="7"/>
        <v>1177.119162</v>
      </c>
      <c r="M218" t="s">
        <v>16</v>
      </c>
      <c r="N218" t="s">
        <v>103</v>
      </c>
    </row>
    <row r="219" spans="2:14" ht="27" customHeight="1">
      <c r="B219">
        <v>48</v>
      </c>
      <c r="C219">
        <v>74903</v>
      </c>
      <c r="D219" s="36"/>
      <c r="E219" s="20" t="s">
        <v>1058</v>
      </c>
      <c r="F219" t="s">
        <v>1239</v>
      </c>
      <c r="G219">
        <v>1</v>
      </c>
      <c r="H219" s="30">
        <v>1480</v>
      </c>
      <c r="I219" s="24">
        <v>48.72</v>
      </c>
      <c r="J219" s="26">
        <v>759</v>
      </c>
      <c r="K219" s="18">
        <f t="shared" si="6"/>
        <v>115.77937800000001</v>
      </c>
      <c r="L219" s="18">
        <f t="shared" si="7"/>
        <v>643.220622</v>
      </c>
      <c r="M219" t="s">
        <v>16</v>
      </c>
      <c r="N219" t="s">
        <v>14</v>
      </c>
    </row>
    <row r="220" spans="2:14" ht="27" customHeight="1">
      <c r="B220">
        <v>48</v>
      </c>
      <c r="C220">
        <v>75446</v>
      </c>
      <c r="D220" s="36"/>
      <c r="E220" s="20" t="s">
        <v>1501</v>
      </c>
      <c r="F220" t="s">
        <v>1826</v>
      </c>
      <c r="G220">
        <v>1</v>
      </c>
      <c r="H220" s="30">
        <v>1950</v>
      </c>
      <c r="I220" s="24">
        <v>28.77</v>
      </c>
      <c r="J220" s="26">
        <v>1389</v>
      </c>
      <c r="K220" s="18">
        <f t="shared" si="6"/>
        <v>211.880838</v>
      </c>
      <c r="L220" s="18">
        <f t="shared" si="7"/>
        <v>1177.119162</v>
      </c>
      <c r="M220" t="s">
        <v>16</v>
      </c>
      <c r="N220" t="s">
        <v>103</v>
      </c>
    </row>
    <row r="221" spans="2:14" ht="27" customHeight="1">
      <c r="B221">
        <v>49</v>
      </c>
      <c r="C221">
        <v>7665</v>
      </c>
      <c r="D221" s="36"/>
      <c r="E221" s="20" t="s">
        <v>1502</v>
      </c>
      <c r="F221" t="s">
        <v>1827</v>
      </c>
      <c r="G221">
        <v>1</v>
      </c>
      <c r="H221" s="30">
        <v>1480</v>
      </c>
      <c r="I221" s="24">
        <v>48.72</v>
      </c>
      <c r="J221" s="26">
        <v>759</v>
      </c>
      <c r="K221" s="18">
        <f t="shared" si="6"/>
        <v>115.77937800000001</v>
      </c>
      <c r="L221" s="18">
        <f t="shared" si="7"/>
        <v>643.220622</v>
      </c>
      <c r="M221" t="s">
        <v>16</v>
      </c>
      <c r="N221" t="s">
        <v>103</v>
      </c>
    </row>
    <row r="222" spans="2:14" ht="27" customHeight="1">
      <c r="B222">
        <v>50</v>
      </c>
      <c r="C222">
        <v>44736</v>
      </c>
      <c r="D222" s="36"/>
      <c r="E222" s="20" t="s">
        <v>1503</v>
      </c>
      <c r="F222" t="s">
        <v>1828</v>
      </c>
      <c r="G222">
        <v>1</v>
      </c>
      <c r="H222" s="30">
        <v>1990</v>
      </c>
      <c r="I222" s="24">
        <v>14.57</v>
      </c>
      <c r="J222" s="26">
        <v>1700</v>
      </c>
      <c r="K222" s="18">
        <f t="shared" si="6"/>
        <v>259.32140000000004</v>
      </c>
      <c r="L222" s="18">
        <f t="shared" si="7"/>
        <v>1440.6786</v>
      </c>
      <c r="M222" t="s">
        <v>16</v>
      </c>
      <c r="N222" t="s">
        <v>18</v>
      </c>
    </row>
    <row r="223" spans="2:14" ht="27" customHeight="1">
      <c r="B223">
        <v>50</v>
      </c>
      <c r="C223">
        <v>58009</v>
      </c>
      <c r="D223" s="36"/>
      <c r="E223" s="20" t="s">
        <v>1504</v>
      </c>
      <c r="F223" t="s">
        <v>1829</v>
      </c>
      <c r="G223">
        <v>1</v>
      </c>
      <c r="H223" s="30">
        <v>1990</v>
      </c>
      <c r="I223" s="24">
        <v>14.57</v>
      </c>
      <c r="J223" s="26">
        <v>1700</v>
      </c>
      <c r="K223" s="18">
        <f t="shared" si="6"/>
        <v>259.32140000000004</v>
      </c>
      <c r="L223" s="18">
        <f t="shared" si="7"/>
        <v>1440.6786</v>
      </c>
      <c r="M223" t="s">
        <v>16</v>
      </c>
      <c r="N223" t="s">
        <v>18</v>
      </c>
    </row>
    <row r="224" spans="2:14" ht="27" customHeight="1">
      <c r="B224">
        <v>50</v>
      </c>
      <c r="C224">
        <v>99600</v>
      </c>
      <c r="D224" s="36"/>
      <c r="E224" s="20" t="s">
        <v>1505</v>
      </c>
      <c r="F224" t="s">
        <v>1830</v>
      </c>
      <c r="G224">
        <v>1</v>
      </c>
      <c r="H224" s="30">
        <v>1990</v>
      </c>
      <c r="I224" s="24">
        <v>14.57</v>
      </c>
      <c r="J224" s="26">
        <v>1700</v>
      </c>
      <c r="K224" s="18">
        <f t="shared" si="6"/>
        <v>259.32140000000004</v>
      </c>
      <c r="L224" s="18">
        <f t="shared" si="7"/>
        <v>1440.6786</v>
      </c>
      <c r="M224" t="s">
        <v>16</v>
      </c>
      <c r="N224" t="s">
        <v>103</v>
      </c>
    </row>
    <row r="225" spans="2:14" ht="27" customHeight="1">
      <c r="B225">
        <v>51</v>
      </c>
      <c r="C225">
        <v>52292</v>
      </c>
      <c r="D225" s="36"/>
      <c r="E225" s="20" t="s">
        <v>1506</v>
      </c>
      <c r="F225" t="s">
        <v>1831</v>
      </c>
      <c r="G225">
        <v>1</v>
      </c>
      <c r="H225" s="30">
        <v>3180</v>
      </c>
      <c r="I225" s="24">
        <v>18.87</v>
      </c>
      <c r="J225" s="26">
        <v>2580</v>
      </c>
      <c r="K225" s="18">
        <f t="shared" si="6"/>
        <v>393.55836000000005</v>
      </c>
      <c r="L225" s="18">
        <f t="shared" si="7"/>
        <v>2186.44164</v>
      </c>
      <c r="M225" t="s">
        <v>16</v>
      </c>
      <c r="N225" t="s">
        <v>18</v>
      </c>
    </row>
    <row r="226" spans="2:14" ht="27" customHeight="1">
      <c r="B226">
        <v>51</v>
      </c>
      <c r="C226">
        <v>52917</v>
      </c>
      <c r="D226" s="36"/>
      <c r="E226" s="20" t="s">
        <v>1052</v>
      </c>
      <c r="F226" t="s">
        <v>1233</v>
      </c>
      <c r="G226">
        <v>1</v>
      </c>
      <c r="H226" s="30">
        <v>3180</v>
      </c>
      <c r="I226" s="24">
        <v>18.87</v>
      </c>
      <c r="J226" s="26">
        <v>2580</v>
      </c>
      <c r="K226" s="18">
        <f t="shared" si="6"/>
        <v>393.55836000000005</v>
      </c>
      <c r="L226" s="18">
        <f t="shared" si="7"/>
        <v>2186.44164</v>
      </c>
      <c r="M226" t="s">
        <v>16</v>
      </c>
      <c r="N226" t="s">
        <v>18</v>
      </c>
    </row>
    <row r="227" spans="2:14" ht="27" customHeight="1">
      <c r="B227">
        <v>51</v>
      </c>
      <c r="C227">
        <v>52922</v>
      </c>
      <c r="D227" s="36"/>
      <c r="E227" s="20" t="s">
        <v>1053</v>
      </c>
      <c r="F227" t="s">
        <v>1234</v>
      </c>
      <c r="G227">
        <v>1</v>
      </c>
      <c r="H227" s="30">
        <v>2750</v>
      </c>
      <c r="I227" s="24">
        <v>6.18</v>
      </c>
      <c r="J227" s="26">
        <v>2580</v>
      </c>
      <c r="K227" s="18">
        <f t="shared" si="6"/>
        <v>393.55836000000005</v>
      </c>
      <c r="L227" s="18">
        <f t="shared" si="7"/>
        <v>2186.44164</v>
      </c>
      <c r="M227" t="s">
        <v>16</v>
      </c>
      <c r="N227" t="s">
        <v>18</v>
      </c>
    </row>
    <row r="228" spans="2:14" ht="27" customHeight="1">
      <c r="B228">
        <v>51</v>
      </c>
      <c r="C228">
        <v>87679</v>
      </c>
      <c r="D228" s="36"/>
      <c r="E228" s="20" t="s">
        <v>672</v>
      </c>
      <c r="F228" t="s">
        <v>854</v>
      </c>
      <c r="G228">
        <v>1</v>
      </c>
      <c r="H228" s="30">
        <v>2550</v>
      </c>
      <c r="I228" s="24">
        <v>33.33</v>
      </c>
      <c r="J228" s="26">
        <v>1700</v>
      </c>
      <c r="K228" s="18">
        <f t="shared" si="6"/>
        <v>259.32140000000004</v>
      </c>
      <c r="L228" s="18">
        <f t="shared" si="7"/>
        <v>1440.6786</v>
      </c>
      <c r="M228" t="s">
        <v>16</v>
      </c>
      <c r="N228" t="s">
        <v>103</v>
      </c>
    </row>
    <row r="229" spans="2:14" ht="27" customHeight="1">
      <c r="B229">
        <v>52</v>
      </c>
      <c r="C229">
        <v>3756</v>
      </c>
      <c r="D229" s="36"/>
      <c r="E229" s="20" t="s">
        <v>1507</v>
      </c>
      <c r="F229" t="s">
        <v>1832</v>
      </c>
      <c r="G229">
        <v>1</v>
      </c>
      <c r="H229" s="30">
        <v>3000</v>
      </c>
      <c r="I229" s="24">
        <v>33.37</v>
      </c>
      <c r="J229" s="26">
        <v>1999</v>
      </c>
      <c r="K229" s="18">
        <f t="shared" si="6"/>
        <v>304.931458</v>
      </c>
      <c r="L229" s="18">
        <f t="shared" si="7"/>
        <v>1694.068542</v>
      </c>
      <c r="M229" t="s">
        <v>12</v>
      </c>
      <c r="N229" t="s">
        <v>13</v>
      </c>
    </row>
    <row r="230" spans="2:14" ht="27" customHeight="1">
      <c r="B230">
        <v>52</v>
      </c>
      <c r="C230">
        <v>54672</v>
      </c>
      <c r="D230" s="36"/>
      <c r="E230" s="20" t="s">
        <v>1508</v>
      </c>
      <c r="F230" t="s">
        <v>1833</v>
      </c>
      <c r="G230">
        <v>1</v>
      </c>
      <c r="H230" s="30">
        <v>900</v>
      </c>
      <c r="I230" s="24">
        <v>50.11</v>
      </c>
      <c r="J230" s="26">
        <v>449</v>
      </c>
      <c r="K230" s="18">
        <f t="shared" si="6"/>
        <v>68.491358</v>
      </c>
      <c r="L230" s="18">
        <f t="shared" si="7"/>
        <v>380.508642</v>
      </c>
      <c r="M230" t="s">
        <v>12</v>
      </c>
      <c r="N230" t="s">
        <v>13</v>
      </c>
    </row>
    <row r="231" spans="2:14" ht="27" customHeight="1">
      <c r="B231">
        <v>52</v>
      </c>
      <c r="C231">
        <v>54673</v>
      </c>
      <c r="D231" s="36"/>
      <c r="E231" s="20" t="s">
        <v>1509</v>
      </c>
      <c r="F231" t="s">
        <v>1834</v>
      </c>
      <c r="G231">
        <v>1</v>
      </c>
      <c r="H231" s="30">
        <v>900</v>
      </c>
      <c r="I231" s="24">
        <v>50.11</v>
      </c>
      <c r="J231" s="26">
        <v>449</v>
      </c>
      <c r="K231" s="18">
        <f t="shared" si="6"/>
        <v>68.491358</v>
      </c>
      <c r="L231" s="18">
        <f t="shared" si="7"/>
        <v>380.508642</v>
      </c>
      <c r="M231" t="s">
        <v>12</v>
      </c>
      <c r="N231" t="s">
        <v>13</v>
      </c>
    </row>
    <row r="232" spans="2:14" ht="27" customHeight="1">
      <c r="B232">
        <v>52</v>
      </c>
      <c r="C232">
        <v>57152</v>
      </c>
      <c r="D232" s="36"/>
      <c r="E232" s="20" t="s">
        <v>1135</v>
      </c>
      <c r="F232" t="s">
        <v>1320</v>
      </c>
      <c r="G232">
        <v>1</v>
      </c>
      <c r="H232" s="30">
        <v>1050</v>
      </c>
      <c r="I232" s="24">
        <v>33.43</v>
      </c>
      <c r="J232" s="26">
        <v>699</v>
      </c>
      <c r="K232" s="18">
        <f t="shared" si="6"/>
        <v>106.62685800000001</v>
      </c>
      <c r="L232" s="18">
        <f t="shared" si="7"/>
        <v>592.373142</v>
      </c>
      <c r="M232" t="s">
        <v>16</v>
      </c>
      <c r="N232" t="s">
        <v>103</v>
      </c>
    </row>
    <row r="233" spans="2:14" ht="27" customHeight="1">
      <c r="B233">
        <v>52</v>
      </c>
      <c r="C233">
        <v>87458</v>
      </c>
      <c r="D233" s="36"/>
      <c r="E233" s="20" t="s">
        <v>1510</v>
      </c>
      <c r="F233" t="s">
        <v>1835</v>
      </c>
      <c r="G233">
        <v>1</v>
      </c>
      <c r="H233" s="30">
        <v>3600</v>
      </c>
      <c r="I233" s="24">
        <v>44.47</v>
      </c>
      <c r="J233" s="26">
        <v>1999</v>
      </c>
      <c r="K233" s="18">
        <f t="shared" si="6"/>
        <v>304.931458</v>
      </c>
      <c r="L233" s="18">
        <f t="shared" si="7"/>
        <v>1694.068542</v>
      </c>
      <c r="M233" t="s">
        <v>12</v>
      </c>
      <c r="N233" t="s">
        <v>13</v>
      </c>
    </row>
    <row r="234" spans="2:14" ht="27" customHeight="1">
      <c r="B234">
        <v>54</v>
      </c>
      <c r="C234">
        <v>15586</v>
      </c>
      <c r="D234" s="36"/>
      <c r="E234" s="20" t="s">
        <v>1511</v>
      </c>
      <c r="F234" t="s">
        <v>1836</v>
      </c>
      <c r="G234">
        <v>1</v>
      </c>
      <c r="H234" s="30">
        <v>4500</v>
      </c>
      <c r="I234" s="24">
        <v>15.58</v>
      </c>
      <c r="J234" s="26">
        <v>3799</v>
      </c>
      <c r="K234" s="18">
        <f t="shared" si="6"/>
        <v>579.507058</v>
      </c>
      <c r="L234" s="18">
        <f t="shared" si="7"/>
        <v>3219.492942</v>
      </c>
      <c r="M234" t="s">
        <v>12</v>
      </c>
      <c r="N234" t="s">
        <v>13</v>
      </c>
    </row>
    <row r="235" spans="2:14" ht="27" customHeight="1">
      <c r="B235">
        <v>54</v>
      </c>
      <c r="C235">
        <v>15715</v>
      </c>
      <c r="D235" s="36"/>
      <c r="E235" s="20" t="s">
        <v>1512</v>
      </c>
      <c r="F235" t="s">
        <v>1837</v>
      </c>
      <c r="G235">
        <v>1</v>
      </c>
      <c r="H235" s="30">
        <v>4500</v>
      </c>
      <c r="I235" s="24">
        <v>15.58</v>
      </c>
      <c r="J235" s="26">
        <v>3799</v>
      </c>
      <c r="K235" s="18">
        <f t="shared" si="6"/>
        <v>579.507058</v>
      </c>
      <c r="L235" s="18">
        <f t="shared" si="7"/>
        <v>3219.492942</v>
      </c>
      <c r="M235" t="s">
        <v>12</v>
      </c>
      <c r="N235" t="s">
        <v>13</v>
      </c>
    </row>
    <row r="236" spans="2:14" ht="27" customHeight="1">
      <c r="B236">
        <v>54</v>
      </c>
      <c r="C236">
        <v>15718</v>
      </c>
      <c r="D236" s="36"/>
      <c r="E236" s="20" t="s">
        <v>1513</v>
      </c>
      <c r="F236" t="s">
        <v>1838</v>
      </c>
      <c r="G236">
        <v>1</v>
      </c>
      <c r="H236" s="30">
        <v>4500</v>
      </c>
      <c r="I236" s="24">
        <v>15.58</v>
      </c>
      <c r="J236" s="26">
        <v>3799</v>
      </c>
      <c r="K236" s="18">
        <f t="shared" si="6"/>
        <v>579.507058</v>
      </c>
      <c r="L236" s="18">
        <f t="shared" si="7"/>
        <v>3219.492942</v>
      </c>
      <c r="M236" t="s">
        <v>12</v>
      </c>
      <c r="N236" t="s">
        <v>13</v>
      </c>
    </row>
    <row r="237" spans="2:14" ht="27" customHeight="1">
      <c r="B237">
        <v>54</v>
      </c>
      <c r="C237">
        <v>15721</v>
      </c>
      <c r="D237" s="36"/>
      <c r="E237" s="20" t="s">
        <v>1514</v>
      </c>
      <c r="F237" t="s">
        <v>1839</v>
      </c>
      <c r="G237">
        <v>1</v>
      </c>
      <c r="H237" s="30">
        <v>4500</v>
      </c>
      <c r="I237" s="24">
        <v>15.58</v>
      </c>
      <c r="J237" s="26">
        <v>3799</v>
      </c>
      <c r="K237" s="18">
        <f t="shared" si="6"/>
        <v>579.507058</v>
      </c>
      <c r="L237" s="18">
        <f t="shared" si="7"/>
        <v>3219.492942</v>
      </c>
      <c r="M237" t="s">
        <v>12</v>
      </c>
      <c r="N237" t="s">
        <v>13</v>
      </c>
    </row>
    <row r="238" spans="2:14" ht="27" customHeight="1">
      <c r="B238">
        <v>54</v>
      </c>
      <c r="C238">
        <v>15791</v>
      </c>
      <c r="D238" s="36"/>
      <c r="E238" s="20" t="s">
        <v>1515</v>
      </c>
      <c r="F238" t="s">
        <v>1840</v>
      </c>
      <c r="G238">
        <v>1</v>
      </c>
      <c r="H238" s="30">
        <v>4500</v>
      </c>
      <c r="I238" s="24">
        <v>15.58</v>
      </c>
      <c r="J238" s="26">
        <v>3799</v>
      </c>
      <c r="K238" s="18">
        <f t="shared" si="6"/>
        <v>579.507058</v>
      </c>
      <c r="L238" s="18">
        <f t="shared" si="7"/>
        <v>3219.492942</v>
      </c>
      <c r="M238" t="s">
        <v>12</v>
      </c>
      <c r="N238" t="s">
        <v>13</v>
      </c>
    </row>
    <row r="239" spans="2:14" ht="27" customHeight="1">
      <c r="B239">
        <v>55</v>
      </c>
      <c r="C239">
        <v>21303</v>
      </c>
      <c r="D239" s="36"/>
      <c r="E239" s="20" t="s">
        <v>1516</v>
      </c>
      <c r="F239" t="s">
        <v>1841</v>
      </c>
      <c r="G239">
        <v>1</v>
      </c>
      <c r="H239" s="30">
        <v>3600</v>
      </c>
      <c r="I239" s="24">
        <v>30.58</v>
      </c>
      <c r="J239" s="26">
        <v>2499</v>
      </c>
      <c r="K239" s="18">
        <f t="shared" si="6"/>
        <v>381.20245800000004</v>
      </c>
      <c r="L239" s="18">
        <f t="shared" si="7"/>
        <v>2117.797542</v>
      </c>
      <c r="M239" t="s">
        <v>12</v>
      </c>
      <c r="N239" t="s">
        <v>13</v>
      </c>
    </row>
    <row r="240" spans="2:14" ht="27" customHeight="1">
      <c r="B240">
        <v>55</v>
      </c>
      <c r="C240">
        <v>48643</v>
      </c>
      <c r="D240" s="36"/>
      <c r="E240" s="20" t="s">
        <v>1517</v>
      </c>
      <c r="F240" t="s">
        <v>1842</v>
      </c>
      <c r="G240">
        <v>1</v>
      </c>
      <c r="H240" s="30">
        <v>4500</v>
      </c>
      <c r="I240" s="24">
        <v>15.58</v>
      </c>
      <c r="J240" s="26">
        <v>3799</v>
      </c>
      <c r="K240" s="18">
        <f t="shared" si="6"/>
        <v>579.507058</v>
      </c>
      <c r="L240" s="18">
        <f t="shared" si="7"/>
        <v>3219.492942</v>
      </c>
      <c r="M240" t="s">
        <v>16</v>
      </c>
      <c r="N240" t="s">
        <v>103</v>
      </c>
    </row>
    <row r="241" spans="2:14" ht="27" customHeight="1">
      <c r="B241">
        <v>55</v>
      </c>
      <c r="C241">
        <v>99229</v>
      </c>
      <c r="D241" s="36"/>
      <c r="E241" s="20" t="s">
        <v>1518</v>
      </c>
      <c r="F241" t="s">
        <v>1843</v>
      </c>
      <c r="G241">
        <v>1</v>
      </c>
      <c r="H241" s="30">
        <v>2100</v>
      </c>
      <c r="I241" s="24">
        <v>38.14</v>
      </c>
      <c r="J241" s="26">
        <v>1299</v>
      </c>
      <c r="K241" s="18">
        <f t="shared" si="6"/>
        <v>198.152058</v>
      </c>
      <c r="L241" s="18">
        <f t="shared" si="7"/>
        <v>1100.8479419999999</v>
      </c>
      <c r="M241" t="s">
        <v>12</v>
      </c>
      <c r="N241" t="s">
        <v>13</v>
      </c>
    </row>
    <row r="242" spans="2:14" ht="27" customHeight="1">
      <c r="B242">
        <v>55</v>
      </c>
      <c r="C242">
        <v>99632</v>
      </c>
      <c r="D242" s="36"/>
      <c r="E242" s="20" t="s">
        <v>1519</v>
      </c>
      <c r="F242" t="s">
        <v>1844</v>
      </c>
      <c r="G242">
        <v>1</v>
      </c>
      <c r="H242" s="30">
        <v>5500</v>
      </c>
      <c r="I242" s="24">
        <v>18.2</v>
      </c>
      <c r="J242" s="26">
        <v>4499</v>
      </c>
      <c r="K242" s="18">
        <f aca="true" t="shared" si="8" ref="K242:K299">J242*15.2542%</f>
        <v>686.286458</v>
      </c>
      <c r="L242" s="18">
        <f aca="true" t="shared" si="9" ref="L242:L299">J242-K242</f>
        <v>3812.713542</v>
      </c>
      <c r="M242" t="s">
        <v>12</v>
      </c>
      <c r="N242" t="s">
        <v>13</v>
      </c>
    </row>
    <row r="243" spans="2:14" ht="27" customHeight="1">
      <c r="B243">
        <v>55</v>
      </c>
      <c r="C243">
        <v>99637</v>
      </c>
      <c r="D243" s="36"/>
      <c r="E243" s="20" t="s">
        <v>1520</v>
      </c>
      <c r="F243" t="s">
        <v>1845</v>
      </c>
      <c r="G243">
        <v>1</v>
      </c>
      <c r="H243" s="30">
        <v>5500</v>
      </c>
      <c r="I243" s="24">
        <v>18.2</v>
      </c>
      <c r="J243" s="26">
        <v>4499</v>
      </c>
      <c r="K243" s="18">
        <f t="shared" si="8"/>
        <v>686.286458</v>
      </c>
      <c r="L243" s="18">
        <f t="shared" si="9"/>
        <v>3812.713542</v>
      </c>
      <c r="M243" t="s">
        <v>12</v>
      </c>
      <c r="N243" t="s">
        <v>13</v>
      </c>
    </row>
    <row r="244" spans="2:14" ht="27" customHeight="1">
      <c r="B244">
        <v>55</v>
      </c>
      <c r="C244">
        <v>99646</v>
      </c>
      <c r="D244" s="36"/>
      <c r="E244" s="20" t="s">
        <v>1521</v>
      </c>
      <c r="F244" t="s">
        <v>1846</v>
      </c>
      <c r="G244">
        <v>1</v>
      </c>
      <c r="H244" s="30">
        <v>5500</v>
      </c>
      <c r="I244" s="24">
        <v>18.2</v>
      </c>
      <c r="J244" s="26">
        <v>4499</v>
      </c>
      <c r="K244" s="18">
        <f t="shared" si="8"/>
        <v>686.286458</v>
      </c>
      <c r="L244" s="18">
        <f t="shared" si="9"/>
        <v>3812.713542</v>
      </c>
      <c r="M244" t="s">
        <v>12</v>
      </c>
      <c r="N244" t="s">
        <v>13</v>
      </c>
    </row>
    <row r="245" spans="2:14" ht="27" customHeight="1">
      <c r="B245">
        <v>55</v>
      </c>
      <c r="C245">
        <v>99647</v>
      </c>
      <c r="D245" s="36"/>
      <c r="E245" s="20" t="s">
        <v>1522</v>
      </c>
      <c r="F245" t="s">
        <v>1847</v>
      </c>
      <c r="G245">
        <v>1</v>
      </c>
      <c r="H245" s="30">
        <v>5500</v>
      </c>
      <c r="I245" s="24">
        <v>18.2</v>
      </c>
      <c r="J245" s="26">
        <v>4499</v>
      </c>
      <c r="K245" s="18">
        <f t="shared" si="8"/>
        <v>686.286458</v>
      </c>
      <c r="L245" s="18">
        <f t="shared" si="9"/>
        <v>3812.713542</v>
      </c>
      <c r="M245" t="s">
        <v>12</v>
      </c>
      <c r="N245" t="s">
        <v>13</v>
      </c>
    </row>
    <row r="246" spans="2:14" ht="27" customHeight="1">
      <c r="B246">
        <v>57</v>
      </c>
      <c r="C246">
        <v>18027</v>
      </c>
      <c r="D246" s="36"/>
      <c r="E246" s="20" t="s">
        <v>1138</v>
      </c>
      <c r="F246" t="s">
        <v>1323</v>
      </c>
      <c r="G246">
        <v>1</v>
      </c>
      <c r="H246" s="30">
        <v>1350</v>
      </c>
      <c r="I246" s="24">
        <v>33.41</v>
      </c>
      <c r="J246" s="26">
        <v>899</v>
      </c>
      <c r="K246" s="18">
        <f t="shared" si="8"/>
        <v>137.13525800000002</v>
      </c>
      <c r="L246" s="18">
        <f t="shared" si="9"/>
        <v>761.864742</v>
      </c>
      <c r="M246" t="s">
        <v>16</v>
      </c>
      <c r="N246" t="s">
        <v>103</v>
      </c>
    </row>
    <row r="247" spans="2:14" ht="27" customHeight="1">
      <c r="B247">
        <v>57</v>
      </c>
      <c r="C247">
        <v>40913</v>
      </c>
      <c r="D247" s="36"/>
      <c r="E247" s="20" t="s">
        <v>1523</v>
      </c>
      <c r="F247" t="s">
        <v>1848</v>
      </c>
      <c r="G247">
        <v>1</v>
      </c>
      <c r="H247" s="30">
        <v>3200</v>
      </c>
      <c r="I247" s="24">
        <v>28.16</v>
      </c>
      <c r="J247" s="26">
        <v>2299</v>
      </c>
      <c r="K247" s="18">
        <f t="shared" si="8"/>
        <v>350.69405800000004</v>
      </c>
      <c r="L247" s="18">
        <f t="shared" si="9"/>
        <v>1948.305942</v>
      </c>
      <c r="M247" t="s">
        <v>16</v>
      </c>
      <c r="N247" t="s">
        <v>103</v>
      </c>
    </row>
    <row r="248" spans="2:14" ht="27" customHeight="1">
      <c r="B248">
        <v>57</v>
      </c>
      <c r="C248">
        <v>64333</v>
      </c>
      <c r="D248" s="36"/>
      <c r="E248" s="20" t="s">
        <v>1524</v>
      </c>
      <c r="F248" t="s">
        <v>1849</v>
      </c>
      <c r="G248">
        <v>1</v>
      </c>
      <c r="H248" s="30">
        <v>1800</v>
      </c>
      <c r="I248" s="24">
        <v>44.5</v>
      </c>
      <c r="J248" s="26">
        <v>999</v>
      </c>
      <c r="K248" s="18">
        <f t="shared" si="8"/>
        <v>152.38945800000002</v>
      </c>
      <c r="L248" s="18">
        <f t="shared" si="9"/>
        <v>846.610542</v>
      </c>
      <c r="M248" t="s">
        <v>16</v>
      </c>
      <c r="N248" t="s">
        <v>103</v>
      </c>
    </row>
    <row r="249" spans="2:14" ht="27" customHeight="1">
      <c r="B249">
        <v>57</v>
      </c>
      <c r="C249">
        <v>72506</v>
      </c>
      <c r="D249" s="36"/>
      <c r="E249" s="20" t="s">
        <v>1140</v>
      </c>
      <c r="F249" t="s">
        <v>1325</v>
      </c>
      <c r="G249">
        <v>1</v>
      </c>
      <c r="H249" s="30">
        <v>3100</v>
      </c>
      <c r="I249" s="24">
        <v>25.84</v>
      </c>
      <c r="J249" s="26">
        <v>2299</v>
      </c>
      <c r="K249" s="18">
        <f t="shared" si="8"/>
        <v>350.69405800000004</v>
      </c>
      <c r="L249" s="18">
        <f t="shared" si="9"/>
        <v>1948.305942</v>
      </c>
      <c r="M249" t="s">
        <v>16</v>
      </c>
      <c r="N249" t="s">
        <v>103</v>
      </c>
    </row>
    <row r="250" spans="2:14" ht="27" customHeight="1">
      <c r="B250">
        <v>57</v>
      </c>
      <c r="C250">
        <v>74437</v>
      </c>
      <c r="D250" s="36"/>
      <c r="E250" s="20" t="s">
        <v>1525</v>
      </c>
      <c r="F250" t="s">
        <v>1850</v>
      </c>
      <c r="G250">
        <v>1</v>
      </c>
      <c r="H250" s="30">
        <v>3700</v>
      </c>
      <c r="I250" s="24">
        <v>37.86</v>
      </c>
      <c r="J250" s="26">
        <v>2299</v>
      </c>
      <c r="K250" s="18">
        <f t="shared" si="8"/>
        <v>350.69405800000004</v>
      </c>
      <c r="L250" s="18">
        <f t="shared" si="9"/>
        <v>1948.305942</v>
      </c>
      <c r="M250" t="s">
        <v>16</v>
      </c>
      <c r="N250" t="s">
        <v>103</v>
      </c>
    </row>
    <row r="251" spans="2:14" ht="27" customHeight="1">
      <c r="B251">
        <v>57</v>
      </c>
      <c r="C251">
        <v>90957</v>
      </c>
      <c r="D251" s="36"/>
      <c r="E251" s="20" t="s">
        <v>1141</v>
      </c>
      <c r="F251" t="s">
        <v>1326</v>
      </c>
      <c r="G251">
        <v>1</v>
      </c>
      <c r="H251" s="30">
        <v>2000</v>
      </c>
      <c r="I251" s="24">
        <v>35.05</v>
      </c>
      <c r="J251" s="26">
        <v>1299</v>
      </c>
      <c r="K251" s="18">
        <f t="shared" si="8"/>
        <v>198.152058</v>
      </c>
      <c r="L251" s="18">
        <f t="shared" si="9"/>
        <v>1100.8479419999999</v>
      </c>
      <c r="M251" t="s">
        <v>16</v>
      </c>
      <c r="N251" t="s">
        <v>103</v>
      </c>
    </row>
    <row r="252" spans="2:14" ht="27" customHeight="1">
      <c r="B252">
        <v>57</v>
      </c>
      <c r="C252">
        <v>99227</v>
      </c>
      <c r="D252" s="36"/>
      <c r="E252" s="20" t="s">
        <v>1526</v>
      </c>
      <c r="F252" t="s">
        <v>1851</v>
      </c>
      <c r="G252">
        <v>1</v>
      </c>
      <c r="H252" s="30">
        <v>4000</v>
      </c>
      <c r="I252" s="24">
        <v>42.53</v>
      </c>
      <c r="J252" s="26">
        <v>2299</v>
      </c>
      <c r="K252" s="18">
        <f t="shared" si="8"/>
        <v>350.69405800000004</v>
      </c>
      <c r="L252" s="18">
        <f t="shared" si="9"/>
        <v>1948.305942</v>
      </c>
      <c r="M252" t="s">
        <v>12</v>
      </c>
      <c r="N252" t="s">
        <v>13</v>
      </c>
    </row>
    <row r="253" spans="2:14" ht="27" customHeight="1">
      <c r="B253">
        <v>59</v>
      </c>
      <c r="C253">
        <v>6256</v>
      </c>
      <c r="D253" s="36"/>
      <c r="E253" s="20" t="s">
        <v>1527</v>
      </c>
      <c r="F253" t="s">
        <v>1852</v>
      </c>
      <c r="G253">
        <v>1</v>
      </c>
      <c r="H253" s="30">
        <v>2400</v>
      </c>
      <c r="I253" s="24">
        <v>29.21</v>
      </c>
      <c r="J253" s="26">
        <v>1699</v>
      </c>
      <c r="K253" s="18">
        <f t="shared" si="8"/>
        <v>259.168858</v>
      </c>
      <c r="L253" s="18">
        <f t="shared" si="9"/>
        <v>1439.831142</v>
      </c>
      <c r="M253" t="s">
        <v>16</v>
      </c>
      <c r="N253" t="s">
        <v>103</v>
      </c>
    </row>
    <row r="254" spans="2:14" ht="27" customHeight="1">
      <c r="B254">
        <v>59</v>
      </c>
      <c r="C254">
        <v>6260</v>
      </c>
      <c r="D254" s="36"/>
      <c r="E254" s="20" t="s">
        <v>1528</v>
      </c>
      <c r="F254" t="s">
        <v>1853</v>
      </c>
      <c r="G254">
        <v>1</v>
      </c>
      <c r="H254" s="30">
        <v>2400</v>
      </c>
      <c r="I254" s="24">
        <v>29.21</v>
      </c>
      <c r="J254" s="26">
        <v>1699</v>
      </c>
      <c r="K254" s="18">
        <f t="shared" si="8"/>
        <v>259.168858</v>
      </c>
      <c r="L254" s="18">
        <f t="shared" si="9"/>
        <v>1439.831142</v>
      </c>
      <c r="M254" t="s">
        <v>16</v>
      </c>
      <c r="N254" t="s">
        <v>103</v>
      </c>
    </row>
    <row r="255" spans="2:14" ht="27" customHeight="1">
      <c r="B255">
        <v>59</v>
      </c>
      <c r="C255">
        <v>12715</v>
      </c>
      <c r="D255" s="36"/>
      <c r="E255" s="20" t="s">
        <v>1529</v>
      </c>
      <c r="F255" t="s">
        <v>1854</v>
      </c>
      <c r="G255">
        <v>1</v>
      </c>
      <c r="H255" s="30">
        <v>3200</v>
      </c>
      <c r="I255" s="24">
        <v>12.53</v>
      </c>
      <c r="J255" s="26">
        <v>2799</v>
      </c>
      <c r="K255" s="18">
        <f t="shared" si="8"/>
        <v>426.96505800000006</v>
      </c>
      <c r="L255" s="18">
        <f t="shared" si="9"/>
        <v>2372.034942</v>
      </c>
      <c r="M255" t="s">
        <v>16</v>
      </c>
      <c r="N255" t="s">
        <v>103</v>
      </c>
    </row>
    <row r="256" spans="2:14" ht="27" customHeight="1">
      <c r="B256">
        <v>59</v>
      </c>
      <c r="C256">
        <v>18330</v>
      </c>
      <c r="D256" s="36"/>
      <c r="E256" s="20" t="s">
        <v>1136</v>
      </c>
      <c r="F256" t="s">
        <v>1321</v>
      </c>
      <c r="G256">
        <v>1</v>
      </c>
      <c r="H256" s="30">
        <v>2750</v>
      </c>
      <c r="I256" s="24">
        <v>20.04</v>
      </c>
      <c r="J256" s="26">
        <v>2199</v>
      </c>
      <c r="K256" s="18">
        <f t="shared" si="8"/>
        <v>335.439858</v>
      </c>
      <c r="L256" s="18">
        <f t="shared" si="9"/>
        <v>1863.560142</v>
      </c>
      <c r="M256" t="s">
        <v>16</v>
      </c>
      <c r="N256" t="s">
        <v>103</v>
      </c>
    </row>
    <row r="257" spans="2:14" ht="27" customHeight="1">
      <c r="B257">
        <v>59</v>
      </c>
      <c r="C257">
        <v>26103</v>
      </c>
      <c r="D257" s="36"/>
      <c r="E257" s="20" t="s">
        <v>1137</v>
      </c>
      <c r="F257" t="s">
        <v>1322</v>
      </c>
      <c r="G257">
        <v>1</v>
      </c>
      <c r="H257" s="30">
        <v>2750</v>
      </c>
      <c r="I257" s="24">
        <v>20.04</v>
      </c>
      <c r="J257" s="26">
        <v>2199</v>
      </c>
      <c r="K257" s="18">
        <f t="shared" si="8"/>
        <v>335.439858</v>
      </c>
      <c r="L257" s="18">
        <f t="shared" si="9"/>
        <v>1863.560142</v>
      </c>
      <c r="M257" t="s">
        <v>16</v>
      </c>
      <c r="N257" t="s">
        <v>103</v>
      </c>
    </row>
    <row r="258" spans="2:14" ht="27" customHeight="1">
      <c r="B258">
        <v>59</v>
      </c>
      <c r="C258">
        <v>31099</v>
      </c>
      <c r="D258" s="36"/>
      <c r="E258" s="20" t="s">
        <v>1139</v>
      </c>
      <c r="F258" t="s">
        <v>1324</v>
      </c>
      <c r="G258">
        <v>1</v>
      </c>
      <c r="H258" s="30">
        <v>2000</v>
      </c>
      <c r="I258" s="24">
        <v>35.05</v>
      </c>
      <c r="J258" s="26">
        <v>1299</v>
      </c>
      <c r="K258" s="18">
        <f t="shared" si="8"/>
        <v>198.152058</v>
      </c>
      <c r="L258" s="18">
        <f t="shared" si="9"/>
        <v>1100.8479419999999</v>
      </c>
      <c r="M258" t="s">
        <v>16</v>
      </c>
      <c r="N258" t="s">
        <v>103</v>
      </c>
    </row>
    <row r="259" spans="2:14" ht="27" customHeight="1">
      <c r="B259">
        <v>59</v>
      </c>
      <c r="C259">
        <v>43454</v>
      </c>
      <c r="D259" s="36"/>
      <c r="E259" s="20" t="s">
        <v>1530</v>
      </c>
      <c r="F259" t="s">
        <v>1855</v>
      </c>
      <c r="G259">
        <v>1</v>
      </c>
      <c r="H259" s="30">
        <v>1900</v>
      </c>
      <c r="I259" s="24">
        <v>26.37</v>
      </c>
      <c r="J259" s="26">
        <v>1399</v>
      </c>
      <c r="K259" s="18">
        <f t="shared" si="8"/>
        <v>213.406258</v>
      </c>
      <c r="L259" s="18">
        <f t="shared" si="9"/>
        <v>1185.593742</v>
      </c>
      <c r="M259" t="s">
        <v>16</v>
      </c>
      <c r="N259" t="s">
        <v>103</v>
      </c>
    </row>
    <row r="260" spans="2:14" ht="27" customHeight="1">
      <c r="B260">
        <v>59</v>
      </c>
      <c r="C260">
        <v>65208</v>
      </c>
      <c r="D260" s="36"/>
      <c r="E260" s="20" t="s">
        <v>1531</v>
      </c>
      <c r="F260" t="s">
        <v>1856</v>
      </c>
      <c r="G260">
        <v>1</v>
      </c>
      <c r="H260" s="30">
        <v>3000</v>
      </c>
      <c r="I260" s="24">
        <v>23.37</v>
      </c>
      <c r="J260" s="26">
        <v>2299</v>
      </c>
      <c r="K260" s="18">
        <f t="shared" si="8"/>
        <v>350.69405800000004</v>
      </c>
      <c r="L260" s="18">
        <f t="shared" si="9"/>
        <v>1948.305942</v>
      </c>
      <c r="M260" t="s">
        <v>16</v>
      </c>
      <c r="N260" t="s">
        <v>103</v>
      </c>
    </row>
    <row r="261" spans="2:14" ht="27" customHeight="1">
      <c r="B261">
        <v>59</v>
      </c>
      <c r="C261">
        <v>71864</v>
      </c>
      <c r="D261" s="36"/>
      <c r="E261" s="20" t="s">
        <v>1532</v>
      </c>
      <c r="F261" t="s">
        <v>1857</v>
      </c>
      <c r="G261">
        <v>1</v>
      </c>
      <c r="H261" s="30">
        <v>3200</v>
      </c>
      <c r="I261" s="24">
        <v>28.16</v>
      </c>
      <c r="J261" s="26">
        <v>2299</v>
      </c>
      <c r="K261" s="18">
        <f t="shared" si="8"/>
        <v>350.69405800000004</v>
      </c>
      <c r="L261" s="18">
        <f t="shared" si="9"/>
        <v>1948.305942</v>
      </c>
      <c r="M261" t="s">
        <v>16</v>
      </c>
      <c r="N261" t="s">
        <v>103</v>
      </c>
    </row>
    <row r="262" spans="2:14" ht="27" customHeight="1">
      <c r="B262">
        <v>59</v>
      </c>
      <c r="C262">
        <v>89079</v>
      </c>
      <c r="D262" s="36"/>
      <c r="E262" s="20" t="s">
        <v>1533</v>
      </c>
      <c r="F262" t="s">
        <v>1858</v>
      </c>
      <c r="G262">
        <v>1</v>
      </c>
      <c r="H262" s="30">
        <v>1200</v>
      </c>
      <c r="I262" s="24">
        <v>33.42</v>
      </c>
      <c r="J262" s="26">
        <v>799</v>
      </c>
      <c r="K262" s="18">
        <f t="shared" si="8"/>
        <v>121.88105800000001</v>
      </c>
      <c r="L262" s="18">
        <f t="shared" si="9"/>
        <v>677.118942</v>
      </c>
      <c r="M262" t="s">
        <v>16</v>
      </c>
      <c r="N262" t="s">
        <v>103</v>
      </c>
    </row>
    <row r="263" spans="2:14" ht="27" customHeight="1">
      <c r="B263">
        <v>59</v>
      </c>
      <c r="C263">
        <v>96755</v>
      </c>
      <c r="D263" s="36"/>
      <c r="E263" s="20" t="s">
        <v>1534</v>
      </c>
      <c r="F263" t="s">
        <v>1859</v>
      </c>
      <c r="G263">
        <v>1</v>
      </c>
      <c r="H263" s="30">
        <v>3500</v>
      </c>
      <c r="I263" s="24">
        <v>8.6</v>
      </c>
      <c r="J263" s="26">
        <v>3199</v>
      </c>
      <c r="K263" s="18">
        <f t="shared" si="8"/>
        <v>487.98185800000005</v>
      </c>
      <c r="L263" s="18">
        <f t="shared" si="9"/>
        <v>2711.018142</v>
      </c>
      <c r="M263" t="s">
        <v>16</v>
      </c>
      <c r="N263" t="s">
        <v>103</v>
      </c>
    </row>
    <row r="264" spans="2:14" ht="27" customHeight="1">
      <c r="B264">
        <v>60</v>
      </c>
      <c r="C264">
        <v>1046</v>
      </c>
      <c r="D264" s="36"/>
      <c r="E264" s="20" t="s">
        <v>1535</v>
      </c>
      <c r="F264" t="s">
        <v>1860</v>
      </c>
      <c r="G264">
        <v>1</v>
      </c>
      <c r="H264" s="30">
        <v>1550</v>
      </c>
      <c r="I264" s="24">
        <v>22.65</v>
      </c>
      <c r="J264" s="26">
        <v>1199</v>
      </c>
      <c r="K264" s="18">
        <f t="shared" si="8"/>
        <v>182.897858</v>
      </c>
      <c r="L264" s="18">
        <f t="shared" si="9"/>
        <v>1016.102142</v>
      </c>
      <c r="M264" t="s">
        <v>16</v>
      </c>
      <c r="N264" t="s">
        <v>103</v>
      </c>
    </row>
    <row r="265" spans="2:14" ht="27" customHeight="1">
      <c r="B265">
        <v>60</v>
      </c>
      <c r="C265">
        <v>19182</v>
      </c>
      <c r="D265" s="36"/>
      <c r="E265" s="20" t="s">
        <v>1536</v>
      </c>
      <c r="F265" t="s">
        <v>1861</v>
      </c>
      <c r="G265">
        <v>1</v>
      </c>
      <c r="H265" s="30">
        <v>1800</v>
      </c>
      <c r="I265" s="24">
        <v>33.39</v>
      </c>
      <c r="J265" s="26">
        <v>1199</v>
      </c>
      <c r="K265" s="18">
        <f t="shared" si="8"/>
        <v>182.897858</v>
      </c>
      <c r="L265" s="18">
        <f t="shared" si="9"/>
        <v>1016.102142</v>
      </c>
      <c r="M265" t="s">
        <v>16</v>
      </c>
      <c r="N265" t="s">
        <v>103</v>
      </c>
    </row>
    <row r="266" spans="2:14" ht="27" customHeight="1">
      <c r="B266">
        <v>60</v>
      </c>
      <c r="C266">
        <v>33062</v>
      </c>
      <c r="D266" s="36"/>
      <c r="E266" s="20" t="s">
        <v>1537</v>
      </c>
      <c r="F266" t="s">
        <v>1862</v>
      </c>
      <c r="G266">
        <v>1</v>
      </c>
      <c r="H266" s="30">
        <v>1000</v>
      </c>
      <c r="I266" s="24">
        <v>25.1</v>
      </c>
      <c r="J266" s="26">
        <v>749</v>
      </c>
      <c r="K266" s="18">
        <f t="shared" si="8"/>
        <v>114.25395800000001</v>
      </c>
      <c r="L266" s="18">
        <f t="shared" si="9"/>
        <v>634.746042</v>
      </c>
      <c r="M266" t="s">
        <v>16</v>
      </c>
      <c r="N266" t="s">
        <v>103</v>
      </c>
    </row>
    <row r="267" spans="2:14" ht="27" customHeight="1">
      <c r="B267">
        <v>60</v>
      </c>
      <c r="C267">
        <v>33370</v>
      </c>
      <c r="D267" s="36"/>
      <c r="E267" s="20" t="s">
        <v>1538</v>
      </c>
      <c r="F267" t="s">
        <v>1863</v>
      </c>
      <c r="G267">
        <v>1</v>
      </c>
      <c r="H267" s="30">
        <v>1250</v>
      </c>
      <c r="I267" s="24">
        <v>12.08</v>
      </c>
      <c r="J267" s="26">
        <v>1099</v>
      </c>
      <c r="K267" s="18">
        <f t="shared" si="8"/>
        <v>167.64365800000002</v>
      </c>
      <c r="L267" s="18">
        <f t="shared" si="9"/>
        <v>931.356342</v>
      </c>
      <c r="M267" t="s">
        <v>16</v>
      </c>
      <c r="N267" t="s">
        <v>103</v>
      </c>
    </row>
    <row r="268" spans="2:14" ht="27" customHeight="1">
      <c r="B268">
        <v>60</v>
      </c>
      <c r="C268">
        <v>53886</v>
      </c>
      <c r="D268" s="36"/>
      <c r="E268" s="20" t="s">
        <v>1539</v>
      </c>
      <c r="F268" t="s">
        <v>1864</v>
      </c>
      <c r="G268">
        <v>1</v>
      </c>
      <c r="H268" s="30">
        <v>1500</v>
      </c>
      <c r="I268" s="24">
        <v>20.07</v>
      </c>
      <c r="J268" s="26">
        <v>1199</v>
      </c>
      <c r="K268" s="18">
        <f t="shared" si="8"/>
        <v>182.897858</v>
      </c>
      <c r="L268" s="18">
        <f t="shared" si="9"/>
        <v>1016.102142</v>
      </c>
      <c r="M268" t="s">
        <v>12</v>
      </c>
      <c r="N268" t="s">
        <v>13</v>
      </c>
    </row>
    <row r="269" spans="2:14" ht="27" customHeight="1">
      <c r="B269">
        <v>60</v>
      </c>
      <c r="C269">
        <v>56938</v>
      </c>
      <c r="D269" s="36"/>
      <c r="E269" s="20" t="s">
        <v>1540</v>
      </c>
      <c r="F269" t="s">
        <v>1865</v>
      </c>
      <c r="G269">
        <v>1</v>
      </c>
      <c r="H269" s="30">
        <v>1550</v>
      </c>
      <c r="I269" s="24">
        <v>35.55</v>
      </c>
      <c r="J269" s="26">
        <v>999</v>
      </c>
      <c r="K269" s="18">
        <f t="shared" si="8"/>
        <v>152.38945800000002</v>
      </c>
      <c r="L269" s="18">
        <f t="shared" si="9"/>
        <v>846.610542</v>
      </c>
      <c r="M269" t="s">
        <v>16</v>
      </c>
      <c r="N269" t="s">
        <v>103</v>
      </c>
    </row>
    <row r="270" spans="2:14" ht="27" customHeight="1">
      <c r="B270">
        <v>60</v>
      </c>
      <c r="C270">
        <v>60935</v>
      </c>
      <c r="D270" s="36"/>
      <c r="E270" s="20" t="s">
        <v>1541</v>
      </c>
      <c r="F270" t="s">
        <v>1866</v>
      </c>
      <c r="G270">
        <v>1</v>
      </c>
      <c r="H270" s="30">
        <v>1000</v>
      </c>
      <c r="I270" s="24">
        <v>50.1</v>
      </c>
      <c r="J270" s="26">
        <v>499</v>
      </c>
      <c r="K270" s="18">
        <f t="shared" si="8"/>
        <v>76.118458</v>
      </c>
      <c r="L270" s="18">
        <f t="shared" si="9"/>
        <v>422.88154199999997</v>
      </c>
      <c r="M270" t="s">
        <v>16</v>
      </c>
      <c r="N270" t="s">
        <v>103</v>
      </c>
    </row>
    <row r="271" spans="2:14" ht="27" customHeight="1">
      <c r="B271">
        <v>60</v>
      </c>
      <c r="C271">
        <v>88276</v>
      </c>
      <c r="D271" s="36"/>
      <c r="E271" s="20" t="s">
        <v>1542</v>
      </c>
      <c r="F271" t="s">
        <v>1867</v>
      </c>
      <c r="G271">
        <v>1</v>
      </c>
      <c r="H271" s="30">
        <v>900</v>
      </c>
      <c r="I271" s="24">
        <v>44.56</v>
      </c>
      <c r="J271" s="26">
        <v>499</v>
      </c>
      <c r="K271" s="18">
        <f t="shared" si="8"/>
        <v>76.118458</v>
      </c>
      <c r="L271" s="18">
        <f t="shared" si="9"/>
        <v>422.88154199999997</v>
      </c>
      <c r="M271" t="s">
        <v>16</v>
      </c>
      <c r="N271" t="s">
        <v>103</v>
      </c>
    </row>
    <row r="272" spans="2:14" ht="27" customHeight="1">
      <c r="B272">
        <v>62</v>
      </c>
      <c r="C272">
        <v>9480</v>
      </c>
      <c r="D272" s="36"/>
      <c r="E272" s="20" t="s">
        <v>1543</v>
      </c>
      <c r="F272" t="s">
        <v>1868</v>
      </c>
      <c r="G272">
        <v>1</v>
      </c>
      <c r="H272" s="30">
        <v>1200</v>
      </c>
      <c r="I272" s="24">
        <v>50.08</v>
      </c>
      <c r="J272" s="26">
        <v>599</v>
      </c>
      <c r="K272" s="18">
        <f t="shared" si="8"/>
        <v>91.372658</v>
      </c>
      <c r="L272" s="18">
        <f t="shared" si="9"/>
        <v>507.627342</v>
      </c>
      <c r="M272" t="s">
        <v>16</v>
      </c>
      <c r="N272" t="s">
        <v>103</v>
      </c>
    </row>
    <row r="273" spans="2:14" ht="27" customHeight="1">
      <c r="B273">
        <v>62</v>
      </c>
      <c r="C273">
        <v>10301</v>
      </c>
      <c r="D273" s="36"/>
      <c r="E273" s="20" t="s">
        <v>1544</v>
      </c>
      <c r="F273" t="s">
        <v>1869</v>
      </c>
      <c r="G273">
        <v>1</v>
      </c>
      <c r="H273" s="30">
        <v>1200</v>
      </c>
      <c r="I273" s="24">
        <v>50.08</v>
      </c>
      <c r="J273" s="26">
        <v>599</v>
      </c>
      <c r="K273" s="18">
        <f t="shared" si="8"/>
        <v>91.372658</v>
      </c>
      <c r="L273" s="18">
        <f t="shared" si="9"/>
        <v>507.627342</v>
      </c>
      <c r="M273" t="s">
        <v>16</v>
      </c>
      <c r="N273" t="s">
        <v>103</v>
      </c>
    </row>
    <row r="274" spans="2:14" ht="27" customHeight="1">
      <c r="B274">
        <v>62</v>
      </c>
      <c r="C274">
        <v>10342</v>
      </c>
      <c r="D274" s="36"/>
      <c r="E274" s="20" t="s">
        <v>1545</v>
      </c>
      <c r="F274" t="s">
        <v>1870</v>
      </c>
      <c r="G274">
        <v>1</v>
      </c>
      <c r="H274" s="30">
        <v>1200</v>
      </c>
      <c r="I274" s="24">
        <v>50.08</v>
      </c>
      <c r="J274" s="26">
        <v>599</v>
      </c>
      <c r="K274" s="18">
        <f t="shared" si="8"/>
        <v>91.372658</v>
      </c>
      <c r="L274" s="18">
        <f t="shared" si="9"/>
        <v>507.627342</v>
      </c>
      <c r="M274" t="s">
        <v>16</v>
      </c>
      <c r="N274" t="s">
        <v>103</v>
      </c>
    </row>
    <row r="275" spans="2:14" ht="27" customHeight="1">
      <c r="B275">
        <v>62</v>
      </c>
      <c r="C275">
        <v>11362</v>
      </c>
      <c r="D275" s="36"/>
      <c r="E275" s="20" t="s">
        <v>1546</v>
      </c>
      <c r="F275" t="s">
        <v>1871</v>
      </c>
      <c r="G275">
        <v>1</v>
      </c>
      <c r="H275" s="30">
        <v>1200</v>
      </c>
      <c r="I275" s="24">
        <v>33.42</v>
      </c>
      <c r="J275" s="26">
        <v>799</v>
      </c>
      <c r="K275" s="18">
        <f t="shared" si="8"/>
        <v>121.88105800000001</v>
      </c>
      <c r="L275" s="18">
        <f t="shared" si="9"/>
        <v>677.118942</v>
      </c>
      <c r="M275" t="s">
        <v>16</v>
      </c>
      <c r="N275" t="s">
        <v>103</v>
      </c>
    </row>
    <row r="276" spans="2:14" ht="27" customHeight="1">
      <c r="B276">
        <v>62</v>
      </c>
      <c r="C276">
        <v>11735</v>
      </c>
      <c r="D276" s="36"/>
      <c r="E276" s="20" t="s">
        <v>1547</v>
      </c>
      <c r="F276" t="s">
        <v>1872</v>
      </c>
      <c r="G276">
        <v>1</v>
      </c>
      <c r="H276" s="30">
        <v>1200</v>
      </c>
      <c r="I276" s="24">
        <v>33.42</v>
      </c>
      <c r="J276" s="26">
        <v>799</v>
      </c>
      <c r="K276" s="18">
        <f t="shared" si="8"/>
        <v>121.88105800000001</v>
      </c>
      <c r="L276" s="18">
        <f t="shared" si="9"/>
        <v>677.118942</v>
      </c>
      <c r="M276" t="s">
        <v>16</v>
      </c>
      <c r="N276" t="s">
        <v>103</v>
      </c>
    </row>
    <row r="277" spans="2:14" ht="27" customHeight="1">
      <c r="B277">
        <v>62</v>
      </c>
      <c r="C277">
        <v>11946</v>
      </c>
      <c r="D277" s="36"/>
      <c r="E277" s="20" t="s">
        <v>1548</v>
      </c>
      <c r="F277" t="s">
        <v>1873</v>
      </c>
      <c r="G277">
        <v>1</v>
      </c>
      <c r="H277" s="30">
        <v>1200</v>
      </c>
      <c r="I277" s="24">
        <v>33.42</v>
      </c>
      <c r="J277" s="26">
        <v>799</v>
      </c>
      <c r="K277" s="18">
        <f t="shared" si="8"/>
        <v>121.88105800000001</v>
      </c>
      <c r="L277" s="18">
        <f t="shared" si="9"/>
        <v>677.118942</v>
      </c>
      <c r="M277" t="s">
        <v>16</v>
      </c>
      <c r="N277" t="s">
        <v>103</v>
      </c>
    </row>
    <row r="278" spans="2:14" ht="27" customHeight="1">
      <c r="B278">
        <v>62</v>
      </c>
      <c r="C278">
        <v>12122</v>
      </c>
      <c r="D278" s="36"/>
      <c r="E278" s="20" t="s">
        <v>1549</v>
      </c>
      <c r="F278" t="s">
        <v>1874</v>
      </c>
      <c r="G278">
        <v>1</v>
      </c>
      <c r="H278" s="30">
        <v>1200</v>
      </c>
      <c r="I278" s="24">
        <v>33.42</v>
      </c>
      <c r="J278" s="26">
        <v>799</v>
      </c>
      <c r="K278" s="18">
        <f t="shared" si="8"/>
        <v>121.88105800000001</v>
      </c>
      <c r="L278" s="18">
        <f t="shared" si="9"/>
        <v>677.118942</v>
      </c>
      <c r="M278" t="s">
        <v>16</v>
      </c>
      <c r="N278" t="s">
        <v>103</v>
      </c>
    </row>
    <row r="279" spans="2:14" ht="27" customHeight="1">
      <c r="B279">
        <v>62</v>
      </c>
      <c r="C279">
        <v>12128</v>
      </c>
      <c r="D279" s="36"/>
      <c r="E279" s="20" t="s">
        <v>1550</v>
      </c>
      <c r="F279" t="s">
        <v>1875</v>
      </c>
      <c r="G279">
        <v>1</v>
      </c>
      <c r="H279" s="30">
        <v>1200</v>
      </c>
      <c r="I279" s="24">
        <v>33.42</v>
      </c>
      <c r="J279" s="26">
        <v>799</v>
      </c>
      <c r="K279" s="18">
        <f t="shared" si="8"/>
        <v>121.88105800000001</v>
      </c>
      <c r="L279" s="18">
        <f t="shared" si="9"/>
        <v>677.118942</v>
      </c>
      <c r="M279" t="s">
        <v>16</v>
      </c>
      <c r="N279" t="s">
        <v>103</v>
      </c>
    </row>
    <row r="280" spans="2:14" ht="27" customHeight="1">
      <c r="B280">
        <v>62</v>
      </c>
      <c r="C280">
        <v>12152</v>
      </c>
      <c r="D280" s="36"/>
      <c r="E280" s="20" t="s">
        <v>1551</v>
      </c>
      <c r="F280" t="s">
        <v>1876</v>
      </c>
      <c r="G280">
        <v>1</v>
      </c>
      <c r="H280" s="30">
        <v>1200</v>
      </c>
      <c r="I280" s="24">
        <v>33.42</v>
      </c>
      <c r="J280" s="26">
        <v>799</v>
      </c>
      <c r="K280" s="18">
        <f t="shared" si="8"/>
        <v>121.88105800000001</v>
      </c>
      <c r="L280" s="18">
        <f t="shared" si="9"/>
        <v>677.118942</v>
      </c>
      <c r="M280" t="s">
        <v>16</v>
      </c>
      <c r="N280" t="s">
        <v>103</v>
      </c>
    </row>
    <row r="281" spans="2:14" ht="27" customHeight="1">
      <c r="B281">
        <v>62</v>
      </c>
      <c r="C281">
        <v>12209</v>
      </c>
      <c r="D281" s="36"/>
      <c r="E281" s="20" t="s">
        <v>1552</v>
      </c>
      <c r="F281" t="s">
        <v>1877</v>
      </c>
      <c r="G281">
        <v>1</v>
      </c>
      <c r="H281" s="30">
        <v>1200</v>
      </c>
      <c r="I281" s="24">
        <v>33.42</v>
      </c>
      <c r="J281" s="26">
        <v>799</v>
      </c>
      <c r="K281" s="18">
        <f t="shared" si="8"/>
        <v>121.88105800000001</v>
      </c>
      <c r="L281" s="18">
        <f t="shared" si="9"/>
        <v>677.118942</v>
      </c>
      <c r="M281" t="s">
        <v>16</v>
      </c>
      <c r="N281" t="s">
        <v>103</v>
      </c>
    </row>
    <row r="282" spans="2:14" ht="27" customHeight="1">
      <c r="B282">
        <v>62</v>
      </c>
      <c r="C282">
        <v>12210</v>
      </c>
      <c r="D282" s="36"/>
      <c r="E282" s="20" t="s">
        <v>1553</v>
      </c>
      <c r="F282" t="s">
        <v>1878</v>
      </c>
      <c r="G282">
        <v>1</v>
      </c>
      <c r="H282" s="30">
        <v>1200</v>
      </c>
      <c r="I282" s="24">
        <v>33.42</v>
      </c>
      <c r="J282" s="26">
        <v>799</v>
      </c>
      <c r="K282" s="18">
        <f t="shared" si="8"/>
        <v>121.88105800000001</v>
      </c>
      <c r="L282" s="18">
        <f t="shared" si="9"/>
        <v>677.118942</v>
      </c>
      <c r="M282" t="s">
        <v>16</v>
      </c>
      <c r="N282" t="s">
        <v>103</v>
      </c>
    </row>
    <row r="283" spans="2:14" ht="27" customHeight="1">
      <c r="B283">
        <v>62</v>
      </c>
      <c r="C283">
        <v>12453</v>
      </c>
      <c r="D283" s="36"/>
      <c r="E283" s="20" t="s">
        <v>1554</v>
      </c>
      <c r="F283" t="s">
        <v>1879</v>
      </c>
      <c r="G283">
        <v>1</v>
      </c>
      <c r="H283" s="30">
        <v>1200</v>
      </c>
      <c r="I283" s="24">
        <v>33.42</v>
      </c>
      <c r="J283" s="26">
        <v>799</v>
      </c>
      <c r="K283" s="18">
        <f t="shared" si="8"/>
        <v>121.88105800000001</v>
      </c>
      <c r="L283" s="18">
        <f t="shared" si="9"/>
        <v>677.118942</v>
      </c>
      <c r="M283" t="s">
        <v>16</v>
      </c>
      <c r="N283" t="s">
        <v>103</v>
      </c>
    </row>
    <row r="284" spans="2:14" ht="27" customHeight="1">
      <c r="B284">
        <v>62</v>
      </c>
      <c r="C284">
        <v>12454</v>
      </c>
      <c r="D284" s="36"/>
      <c r="E284" s="20" t="s">
        <v>1555</v>
      </c>
      <c r="F284" t="s">
        <v>1880</v>
      </c>
      <c r="G284">
        <v>1</v>
      </c>
      <c r="H284" s="30">
        <v>1200</v>
      </c>
      <c r="I284" s="24">
        <v>33.42</v>
      </c>
      <c r="J284" s="26">
        <v>799</v>
      </c>
      <c r="K284" s="18">
        <f t="shared" si="8"/>
        <v>121.88105800000001</v>
      </c>
      <c r="L284" s="18">
        <f t="shared" si="9"/>
        <v>677.118942</v>
      </c>
      <c r="M284" t="s">
        <v>16</v>
      </c>
      <c r="N284" t="s">
        <v>103</v>
      </c>
    </row>
    <row r="285" spans="2:14" ht="27" customHeight="1">
      <c r="B285">
        <v>62</v>
      </c>
      <c r="C285">
        <v>12455</v>
      </c>
      <c r="D285" s="36"/>
      <c r="E285" s="20" t="s">
        <v>1556</v>
      </c>
      <c r="F285" t="s">
        <v>1881</v>
      </c>
      <c r="G285">
        <v>1</v>
      </c>
      <c r="H285" s="30">
        <v>1200</v>
      </c>
      <c r="I285" s="24">
        <v>33.42</v>
      </c>
      <c r="J285" s="26">
        <v>799</v>
      </c>
      <c r="K285" s="18">
        <f t="shared" si="8"/>
        <v>121.88105800000001</v>
      </c>
      <c r="L285" s="18">
        <f t="shared" si="9"/>
        <v>677.118942</v>
      </c>
      <c r="M285" t="s">
        <v>16</v>
      </c>
      <c r="N285" t="s">
        <v>103</v>
      </c>
    </row>
    <row r="286" spans="2:14" ht="27" customHeight="1">
      <c r="B286">
        <v>62</v>
      </c>
      <c r="C286">
        <v>12456</v>
      </c>
      <c r="D286" s="36"/>
      <c r="E286" s="20" t="s">
        <v>1557</v>
      </c>
      <c r="F286" t="s">
        <v>1882</v>
      </c>
      <c r="G286">
        <v>1</v>
      </c>
      <c r="H286" s="30">
        <v>1200</v>
      </c>
      <c r="I286" s="24">
        <v>33.42</v>
      </c>
      <c r="J286" s="26">
        <v>799</v>
      </c>
      <c r="K286" s="18">
        <f t="shared" si="8"/>
        <v>121.88105800000001</v>
      </c>
      <c r="L286" s="18">
        <f t="shared" si="9"/>
        <v>677.118942</v>
      </c>
      <c r="M286" t="s">
        <v>16</v>
      </c>
      <c r="N286" t="s">
        <v>103</v>
      </c>
    </row>
    <row r="287" spans="2:14" ht="27" customHeight="1">
      <c r="B287">
        <v>62</v>
      </c>
      <c r="C287">
        <v>19633</v>
      </c>
      <c r="D287" s="36"/>
      <c r="E287" s="20" t="s">
        <v>1558</v>
      </c>
      <c r="F287" t="s">
        <v>1883</v>
      </c>
      <c r="G287">
        <v>1</v>
      </c>
      <c r="H287" s="30">
        <v>1100</v>
      </c>
      <c r="I287" s="24">
        <v>45.55</v>
      </c>
      <c r="J287" s="26">
        <v>599</v>
      </c>
      <c r="K287" s="18">
        <f t="shared" si="8"/>
        <v>91.372658</v>
      </c>
      <c r="L287" s="18">
        <f t="shared" si="9"/>
        <v>507.627342</v>
      </c>
      <c r="M287" t="s">
        <v>16</v>
      </c>
      <c r="N287" t="s">
        <v>103</v>
      </c>
    </row>
    <row r="288" spans="2:14" ht="27" customHeight="1">
      <c r="B288">
        <v>62</v>
      </c>
      <c r="C288">
        <v>19912</v>
      </c>
      <c r="D288" s="36"/>
      <c r="E288" s="20" t="s">
        <v>1559</v>
      </c>
      <c r="F288" t="s">
        <v>1884</v>
      </c>
      <c r="G288">
        <v>1</v>
      </c>
      <c r="H288" s="30">
        <v>1100</v>
      </c>
      <c r="I288" s="24">
        <v>45.55</v>
      </c>
      <c r="J288" s="26">
        <v>599</v>
      </c>
      <c r="K288" s="18">
        <f t="shared" si="8"/>
        <v>91.372658</v>
      </c>
      <c r="L288" s="18">
        <f t="shared" si="9"/>
        <v>507.627342</v>
      </c>
      <c r="M288" t="s">
        <v>16</v>
      </c>
      <c r="N288" t="s">
        <v>103</v>
      </c>
    </row>
    <row r="289" spans="2:14" ht="27" customHeight="1">
      <c r="B289">
        <v>62</v>
      </c>
      <c r="C289">
        <v>19913</v>
      </c>
      <c r="D289" s="36"/>
      <c r="E289" s="20" t="s">
        <v>1560</v>
      </c>
      <c r="F289" t="s">
        <v>1885</v>
      </c>
      <c r="G289">
        <v>1</v>
      </c>
      <c r="H289" s="30">
        <v>1100</v>
      </c>
      <c r="I289" s="24">
        <v>45.55</v>
      </c>
      <c r="J289" s="26">
        <v>599</v>
      </c>
      <c r="K289" s="18">
        <f t="shared" si="8"/>
        <v>91.372658</v>
      </c>
      <c r="L289" s="18">
        <f t="shared" si="9"/>
        <v>507.627342</v>
      </c>
      <c r="M289" t="s">
        <v>16</v>
      </c>
      <c r="N289" t="s">
        <v>103</v>
      </c>
    </row>
    <row r="290" spans="2:14" ht="27" customHeight="1">
      <c r="B290">
        <v>62</v>
      </c>
      <c r="C290">
        <v>33056</v>
      </c>
      <c r="D290" s="36"/>
      <c r="E290" s="20" t="s">
        <v>1561</v>
      </c>
      <c r="F290" t="s">
        <v>1886</v>
      </c>
      <c r="G290">
        <v>1</v>
      </c>
      <c r="H290" s="30">
        <v>1350</v>
      </c>
      <c r="I290" s="24">
        <v>40.81</v>
      </c>
      <c r="J290" s="26">
        <v>799</v>
      </c>
      <c r="K290" s="18">
        <f t="shared" si="8"/>
        <v>121.88105800000001</v>
      </c>
      <c r="L290" s="18">
        <f t="shared" si="9"/>
        <v>677.118942</v>
      </c>
      <c r="M290" t="s">
        <v>16</v>
      </c>
      <c r="N290" t="s">
        <v>103</v>
      </c>
    </row>
    <row r="291" spans="2:14" ht="27" customHeight="1">
      <c r="B291">
        <v>62</v>
      </c>
      <c r="C291">
        <v>33057</v>
      </c>
      <c r="D291" s="36"/>
      <c r="E291" s="20" t="s">
        <v>1562</v>
      </c>
      <c r="F291" t="s">
        <v>1887</v>
      </c>
      <c r="G291">
        <v>1</v>
      </c>
      <c r="H291" s="30">
        <v>1350</v>
      </c>
      <c r="I291" s="24">
        <v>40.81</v>
      </c>
      <c r="J291" s="26">
        <v>799</v>
      </c>
      <c r="K291" s="18">
        <f t="shared" si="8"/>
        <v>121.88105800000001</v>
      </c>
      <c r="L291" s="18">
        <f t="shared" si="9"/>
        <v>677.118942</v>
      </c>
      <c r="M291" t="s">
        <v>16</v>
      </c>
      <c r="N291" t="s">
        <v>103</v>
      </c>
    </row>
    <row r="292" spans="2:14" ht="27" customHeight="1">
      <c r="B292">
        <v>62</v>
      </c>
      <c r="C292">
        <v>33058</v>
      </c>
      <c r="D292" s="36"/>
      <c r="E292" s="20" t="s">
        <v>1563</v>
      </c>
      <c r="F292" t="s">
        <v>1888</v>
      </c>
      <c r="G292">
        <v>1</v>
      </c>
      <c r="H292" s="30">
        <v>1350</v>
      </c>
      <c r="I292" s="24">
        <v>40.81</v>
      </c>
      <c r="J292" s="26">
        <v>799</v>
      </c>
      <c r="K292" s="18">
        <f t="shared" si="8"/>
        <v>121.88105800000001</v>
      </c>
      <c r="L292" s="18">
        <f t="shared" si="9"/>
        <v>677.118942</v>
      </c>
      <c r="M292" t="s">
        <v>16</v>
      </c>
      <c r="N292" t="s">
        <v>103</v>
      </c>
    </row>
    <row r="293" spans="2:14" ht="27" customHeight="1">
      <c r="B293">
        <v>62</v>
      </c>
      <c r="C293">
        <v>59046</v>
      </c>
      <c r="D293" s="36"/>
      <c r="E293" s="20" t="s">
        <v>1564</v>
      </c>
      <c r="F293" t="s">
        <v>1889</v>
      </c>
      <c r="G293">
        <v>1</v>
      </c>
      <c r="H293" s="30">
        <v>1050</v>
      </c>
      <c r="I293" s="24">
        <v>23.9</v>
      </c>
      <c r="J293" s="26">
        <v>799</v>
      </c>
      <c r="K293" s="18">
        <f t="shared" si="8"/>
        <v>121.88105800000001</v>
      </c>
      <c r="L293" s="18">
        <f t="shared" si="9"/>
        <v>677.118942</v>
      </c>
      <c r="M293" t="s">
        <v>16</v>
      </c>
      <c r="N293" t="s">
        <v>18</v>
      </c>
    </row>
    <row r="294" spans="2:14" ht="27" customHeight="1">
      <c r="B294">
        <v>62</v>
      </c>
      <c r="C294">
        <v>59049</v>
      </c>
      <c r="D294" s="36"/>
      <c r="E294" s="20" t="s">
        <v>1565</v>
      </c>
      <c r="F294" t="s">
        <v>1890</v>
      </c>
      <c r="G294">
        <v>1</v>
      </c>
      <c r="H294" s="30">
        <v>1050</v>
      </c>
      <c r="I294" s="24">
        <v>23.9</v>
      </c>
      <c r="J294" s="26">
        <v>799</v>
      </c>
      <c r="K294" s="18">
        <f t="shared" si="8"/>
        <v>121.88105800000001</v>
      </c>
      <c r="L294" s="18">
        <f t="shared" si="9"/>
        <v>677.118942</v>
      </c>
      <c r="M294" t="s">
        <v>16</v>
      </c>
      <c r="N294" t="s">
        <v>18</v>
      </c>
    </row>
    <row r="295" spans="2:14" ht="27" customHeight="1">
      <c r="B295">
        <v>62</v>
      </c>
      <c r="C295">
        <v>59074</v>
      </c>
      <c r="D295" s="36"/>
      <c r="E295" s="20" t="s">
        <v>1566</v>
      </c>
      <c r="F295" t="s">
        <v>1891</v>
      </c>
      <c r="G295">
        <v>1</v>
      </c>
      <c r="H295" s="30">
        <v>1050</v>
      </c>
      <c r="I295" s="24">
        <v>23.9</v>
      </c>
      <c r="J295" s="26">
        <v>799</v>
      </c>
      <c r="K295" s="18">
        <f t="shared" si="8"/>
        <v>121.88105800000001</v>
      </c>
      <c r="L295" s="18">
        <f t="shared" si="9"/>
        <v>677.118942</v>
      </c>
      <c r="M295" t="s">
        <v>16</v>
      </c>
      <c r="N295" t="s">
        <v>18</v>
      </c>
    </row>
    <row r="296" spans="2:14" ht="27" customHeight="1">
      <c r="B296">
        <v>62</v>
      </c>
      <c r="C296">
        <v>59079</v>
      </c>
      <c r="D296" s="36"/>
      <c r="E296" s="20" t="s">
        <v>1567</v>
      </c>
      <c r="F296" t="s">
        <v>1892</v>
      </c>
      <c r="G296">
        <v>1</v>
      </c>
      <c r="H296" s="30">
        <v>1050</v>
      </c>
      <c r="I296" s="24">
        <v>23.9</v>
      </c>
      <c r="J296" s="26">
        <v>799</v>
      </c>
      <c r="K296" s="18">
        <f t="shared" si="8"/>
        <v>121.88105800000001</v>
      </c>
      <c r="L296" s="18">
        <f t="shared" si="9"/>
        <v>677.118942</v>
      </c>
      <c r="M296" t="s">
        <v>16</v>
      </c>
      <c r="N296" t="s">
        <v>18</v>
      </c>
    </row>
    <row r="297" spans="2:14" ht="27" customHeight="1">
      <c r="B297">
        <v>62</v>
      </c>
      <c r="C297">
        <v>59081</v>
      </c>
      <c r="D297" s="36"/>
      <c r="E297" s="20" t="s">
        <v>1568</v>
      </c>
      <c r="F297" t="s">
        <v>1893</v>
      </c>
      <c r="G297">
        <v>1</v>
      </c>
      <c r="H297" s="30">
        <v>1050</v>
      </c>
      <c r="I297" s="24">
        <v>23.9</v>
      </c>
      <c r="J297" s="26">
        <v>799</v>
      </c>
      <c r="K297" s="18">
        <f t="shared" si="8"/>
        <v>121.88105800000001</v>
      </c>
      <c r="L297" s="18">
        <f t="shared" si="9"/>
        <v>677.118942</v>
      </c>
      <c r="M297" t="s">
        <v>16</v>
      </c>
      <c r="N297" t="s">
        <v>18</v>
      </c>
    </row>
    <row r="298" spans="2:14" ht="27" customHeight="1">
      <c r="B298">
        <v>62</v>
      </c>
      <c r="C298">
        <v>59327</v>
      </c>
      <c r="D298" s="36"/>
      <c r="E298" s="20" t="s">
        <v>1569</v>
      </c>
      <c r="F298" t="s">
        <v>1894</v>
      </c>
      <c r="G298">
        <v>1</v>
      </c>
      <c r="H298" s="30">
        <v>1050</v>
      </c>
      <c r="I298" s="24">
        <v>23.9</v>
      </c>
      <c r="J298" s="26">
        <v>799</v>
      </c>
      <c r="K298" s="18">
        <f t="shared" si="8"/>
        <v>121.88105800000001</v>
      </c>
      <c r="L298" s="18">
        <f t="shared" si="9"/>
        <v>677.118942</v>
      </c>
      <c r="M298" t="s">
        <v>16</v>
      </c>
      <c r="N298" t="s">
        <v>18</v>
      </c>
    </row>
    <row r="299" spans="2:14" ht="27" customHeight="1">
      <c r="B299">
        <v>62</v>
      </c>
      <c r="C299">
        <v>59333</v>
      </c>
      <c r="D299" s="36"/>
      <c r="E299" s="20" t="s">
        <v>1570</v>
      </c>
      <c r="F299" t="s">
        <v>1895</v>
      </c>
      <c r="G299">
        <v>1</v>
      </c>
      <c r="H299" s="30">
        <v>1050</v>
      </c>
      <c r="I299" s="24">
        <v>23.9</v>
      </c>
      <c r="J299" s="26">
        <v>799</v>
      </c>
      <c r="K299" s="18">
        <f t="shared" si="8"/>
        <v>121.88105800000001</v>
      </c>
      <c r="L299" s="18">
        <f t="shared" si="9"/>
        <v>677.118942</v>
      </c>
      <c r="M299" t="s">
        <v>16</v>
      </c>
      <c r="N299" t="s">
        <v>18</v>
      </c>
    </row>
    <row r="300" spans="2:14" ht="27" customHeight="1">
      <c r="B300">
        <v>62</v>
      </c>
      <c r="C300">
        <v>59783</v>
      </c>
      <c r="D300" s="36"/>
      <c r="E300" s="20" t="s">
        <v>1571</v>
      </c>
      <c r="F300" t="s">
        <v>1896</v>
      </c>
      <c r="G300">
        <v>1</v>
      </c>
      <c r="H300" s="30">
        <v>1050</v>
      </c>
      <c r="I300" s="24">
        <v>23.9</v>
      </c>
      <c r="J300" s="26">
        <v>799</v>
      </c>
      <c r="K300" s="18">
        <f aca="true" t="shared" si="10" ref="K300:K356">J300*15.2542%</f>
        <v>121.88105800000001</v>
      </c>
      <c r="L300" s="18">
        <f aca="true" t="shared" si="11" ref="L300:L356">J300-K300</f>
        <v>677.118942</v>
      </c>
      <c r="M300" t="s">
        <v>16</v>
      </c>
      <c r="N300" t="s">
        <v>18</v>
      </c>
    </row>
    <row r="301" spans="2:14" ht="27" customHeight="1">
      <c r="B301">
        <v>62</v>
      </c>
      <c r="C301">
        <v>59842</v>
      </c>
      <c r="D301" s="36"/>
      <c r="E301" s="20" t="s">
        <v>1572</v>
      </c>
      <c r="F301" t="s">
        <v>1897</v>
      </c>
      <c r="G301">
        <v>1</v>
      </c>
      <c r="H301" s="30">
        <v>1050</v>
      </c>
      <c r="I301" s="24">
        <v>23.9</v>
      </c>
      <c r="J301" s="26">
        <v>799</v>
      </c>
      <c r="K301" s="18">
        <f t="shared" si="10"/>
        <v>121.88105800000001</v>
      </c>
      <c r="L301" s="18">
        <f t="shared" si="11"/>
        <v>677.118942</v>
      </c>
      <c r="M301" t="s">
        <v>16</v>
      </c>
      <c r="N301" t="s">
        <v>18</v>
      </c>
    </row>
    <row r="302" spans="2:14" ht="27" customHeight="1">
      <c r="B302">
        <v>62</v>
      </c>
      <c r="C302">
        <v>59844</v>
      </c>
      <c r="D302" s="36"/>
      <c r="E302" s="20" t="s">
        <v>1573</v>
      </c>
      <c r="F302" t="s">
        <v>1898</v>
      </c>
      <c r="G302">
        <v>1</v>
      </c>
      <c r="H302" s="30">
        <v>1050</v>
      </c>
      <c r="I302" s="24">
        <v>23.9</v>
      </c>
      <c r="J302" s="26">
        <v>799</v>
      </c>
      <c r="K302" s="18">
        <f t="shared" si="10"/>
        <v>121.88105800000001</v>
      </c>
      <c r="L302" s="18">
        <f t="shared" si="11"/>
        <v>677.118942</v>
      </c>
      <c r="M302" t="s">
        <v>16</v>
      </c>
      <c r="N302" t="s">
        <v>18</v>
      </c>
    </row>
    <row r="303" spans="2:14" ht="27" customHeight="1">
      <c r="B303">
        <v>62</v>
      </c>
      <c r="C303">
        <v>59846</v>
      </c>
      <c r="D303" s="36"/>
      <c r="E303" s="20" t="s">
        <v>1574</v>
      </c>
      <c r="F303" t="s">
        <v>1899</v>
      </c>
      <c r="G303">
        <v>1</v>
      </c>
      <c r="H303" s="30">
        <v>1050</v>
      </c>
      <c r="I303" s="24">
        <v>23.9</v>
      </c>
      <c r="J303" s="26">
        <v>799</v>
      </c>
      <c r="K303" s="18">
        <f t="shared" si="10"/>
        <v>121.88105800000001</v>
      </c>
      <c r="L303" s="18">
        <f t="shared" si="11"/>
        <v>677.118942</v>
      </c>
      <c r="M303" t="s">
        <v>16</v>
      </c>
      <c r="N303" t="s">
        <v>18</v>
      </c>
    </row>
    <row r="304" spans="2:14" ht="27" customHeight="1">
      <c r="B304">
        <v>62</v>
      </c>
      <c r="C304">
        <v>59850</v>
      </c>
      <c r="D304" s="36"/>
      <c r="E304" s="20" t="s">
        <v>1575</v>
      </c>
      <c r="F304" t="s">
        <v>1900</v>
      </c>
      <c r="G304">
        <v>1</v>
      </c>
      <c r="H304" s="30">
        <v>1050</v>
      </c>
      <c r="I304" s="24">
        <v>23.9</v>
      </c>
      <c r="J304" s="26">
        <v>799</v>
      </c>
      <c r="K304" s="18">
        <f t="shared" si="10"/>
        <v>121.88105800000001</v>
      </c>
      <c r="L304" s="18">
        <f t="shared" si="11"/>
        <v>677.118942</v>
      </c>
      <c r="M304" t="s">
        <v>16</v>
      </c>
      <c r="N304" t="s">
        <v>18</v>
      </c>
    </row>
    <row r="305" spans="2:14" ht="27" customHeight="1">
      <c r="B305">
        <v>62</v>
      </c>
      <c r="C305">
        <v>91123</v>
      </c>
      <c r="D305" s="36"/>
      <c r="E305" s="20" t="s">
        <v>1576</v>
      </c>
      <c r="F305" t="s">
        <v>1901</v>
      </c>
      <c r="G305">
        <v>1</v>
      </c>
      <c r="H305" s="30">
        <v>1100</v>
      </c>
      <c r="I305" s="24">
        <v>54.64</v>
      </c>
      <c r="J305" s="26">
        <v>499</v>
      </c>
      <c r="K305" s="18">
        <f t="shared" si="10"/>
        <v>76.118458</v>
      </c>
      <c r="L305" s="18">
        <f t="shared" si="11"/>
        <v>422.88154199999997</v>
      </c>
      <c r="M305" t="s">
        <v>16</v>
      </c>
      <c r="N305" t="s">
        <v>103</v>
      </c>
    </row>
    <row r="306" spans="2:14" ht="27" customHeight="1">
      <c r="B306">
        <v>62</v>
      </c>
      <c r="C306">
        <v>91128</v>
      </c>
      <c r="D306" s="36"/>
      <c r="E306" s="20" t="s">
        <v>1577</v>
      </c>
      <c r="F306" t="s">
        <v>1902</v>
      </c>
      <c r="G306">
        <v>1</v>
      </c>
      <c r="H306" s="30">
        <v>1100</v>
      </c>
      <c r="I306" s="24">
        <v>54.64</v>
      </c>
      <c r="J306" s="26">
        <v>499</v>
      </c>
      <c r="K306" s="18">
        <f t="shared" si="10"/>
        <v>76.118458</v>
      </c>
      <c r="L306" s="18">
        <f t="shared" si="11"/>
        <v>422.88154199999997</v>
      </c>
      <c r="M306" t="s">
        <v>16</v>
      </c>
      <c r="N306" t="s">
        <v>103</v>
      </c>
    </row>
    <row r="307" spans="2:14" ht="27" customHeight="1">
      <c r="B307">
        <v>62</v>
      </c>
      <c r="C307">
        <v>91343</v>
      </c>
      <c r="D307" s="36"/>
      <c r="E307" s="20" t="s">
        <v>1578</v>
      </c>
      <c r="F307" t="s">
        <v>1903</v>
      </c>
      <c r="G307">
        <v>1</v>
      </c>
      <c r="H307" s="30">
        <v>1100</v>
      </c>
      <c r="I307" s="24">
        <v>54.64</v>
      </c>
      <c r="J307" s="26">
        <v>499</v>
      </c>
      <c r="K307" s="18">
        <f t="shared" si="10"/>
        <v>76.118458</v>
      </c>
      <c r="L307" s="18">
        <f t="shared" si="11"/>
        <v>422.88154199999997</v>
      </c>
      <c r="M307" t="s">
        <v>16</v>
      </c>
      <c r="N307" t="s">
        <v>103</v>
      </c>
    </row>
    <row r="308" spans="2:14" ht="27" customHeight="1">
      <c r="B308">
        <v>62</v>
      </c>
      <c r="C308">
        <v>97367</v>
      </c>
      <c r="D308" s="36"/>
      <c r="E308" s="20" t="s">
        <v>1579</v>
      </c>
      <c r="F308" t="s">
        <v>1904</v>
      </c>
      <c r="G308">
        <v>1</v>
      </c>
      <c r="H308" s="30">
        <v>1200</v>
      </c>
      <c r="I308" s="24">
        <v>50.08</v>
      </c>
      <c r="J308" s="26">
        <v>599</v>
      </c>
      <c r="K308" s="18">
        <f t="shared" si="10"/>
        <v>91.372658</v>
      </c>
      <c r="L308" s="18">
        <f t="shared" si="11"/>
        <v>507.627342</v>
      </c>
      <c r="M308" t="s">
        <v>16</v>
      </c>
      <c r="N308" t="s">
        <v>18</v>
      </c>
    </row>
    <row r="309" spans="2:14" ht="27" customHeight="1">
      <c r="B309">
        <v>62</v>
      </c>
      <c r="C309">
        <v>97368</v>
      </c>
      <c r="D309" s="36"/>
      <c r="E309" s="20" t="s">
        <v>1580</v>
      </c>
      <c r="F309" t="s">
        <v>1905</v>
      </c>
      <c r="G309">
        <v>1</v>
      </c>
      <c r="H309" s="30">
        <v>1200</v>
      </c>
      <c r="I309" s="24">
        <v>50.08</v>
      </c>
      <c r="J309" s="26">
        <v>599</v>
      </c>
      <c r="K309" s="18">
        <f t="shared" si="10"/>
        <v>91.372658</v>
      </c>
      <c r="L309" s="18">
        <f t="shared" si="11"/>
        <v>507.627342</v>
      </c>
      <c r="M309" t="s">
        <v>16</v>
      </c>
      <c r="N309" t="s">
        <v>18</v>
      </c>
    </row>
    <row r="310" spans="2:14" ht="27" customHeight="1">
      <c r="B310">
        <v>62</v>
      </c>
      <c r="C310">
        <v>97369</v>
      </c>
      <c r="D310" s="36"/>
      <c r="E310" s="20" t="s">
        <v>1581</v>
      </c>
      <c r="F310" t="s">
        <v>1906</v>
      </c>
      <c r="G310">
        <v>1</v>
      </c>
      <c r="H310" s="30">
        <v>1200</v>
      </c>
      <c r="I310" s="24">
        <v>50.08</v>
      </c>
      <c r="J310" s="26">
        <v>599</v>
      </c>
      <c r="K310" s="18">
        <f t="shared" si="10"/>
        <v>91.372658</v>
      </c>
      <c r="L310" s="18">
        <f t="shared" si="11"/>
        <v>507.627342</v>
      </c>
      <c r="M310" t="s">
        <v>16</v>
      </c>
      <c r="N310" t="s">
        <v>18</v>
      </c>
    </row>
    <row r="311" spans="2:14" ht="27" customHeight="1">
      <c r="B311">
        <v>64</v>
      </c>
      <c r="C311">
        <v>30284</v>
      </c>
      <c r="D311" s="36"/>
      <c r="E311" s="20" t="s">
        <v>138</v>
      </c>
      <c r="F311" t="s">
        <v>151</v>
      </c>
      <c r="G311">
        <v>1</v>
      </c>
      <c r="H311" s="30">
        <v>1200</v>
      </c>
      <c r="I311" s="24">
        <v>0</v>
      </c>
      <c r="J311" s="26">
        <v>1200</v>
      </c>
      <c r="K311" s="18">
        <f t="shared" si="10"/>
        <v>183.05040000000002</v>
      </c>
      <c r="L311" s="18">
        <f t="shared" si="11"/>
        <v>1016.9495999999999</v>
      </c>
      <c r="M311" t="s">
        <v>15</v>
      </c>
      <c r="N311" t="s">
        <v>103</v>
      </c>
    </row>
    <row r="312" spans="2:14" ht="27" customHeight="1">
      <c r="B312">
        <v>64</v>
      </c>
      <c r="C312">
        <v>35545</v>
      </c>
      <c r="D312" s="36"/>
      <c r="E312" s="20" t="s">
        <v>180</v>
      </c>
      <c r="F312" t="s">
        <v>229</v>
      </c>
      <c r="G312">
        <v>1</v>
      </c>
      <c r="H312" s="30">
        <v>400</v>
      </c>
      <c r="I312" s="24">
        <v>0</v>
      </c>
      <c r="J312" s="26">
        <v>400</v>
      </c>
      <c r="K312" s="18">
        <f t="shared" si="10"/>
        <v>61.0168</v>
      </c>
      <c r="L312" s="18">
        <f t="shared" si="11"/>
        <v>338.9832</v>
      </c>
      <c r="M312" t="s">
        <v>15</v>
      </c>
      <c r="N312" t="s">
        <v>103</v>
      </c>
    </row>
    <row r="313" spans="2:14" ht="27" customHeight="1">
      <c r="B313">
        <v>64</v>
      </c>
      <c r="C313">
        <v>42818</v>
      </c>
      <c r="D313" s="36"/>
      <c r="E313" s="20" t="s">
        <v>1142</v>
      </c>
      <c r="F313" t="s">
        <v>1327</v>
      </c>
      <c r="G313">
        <v>1</v>
      </c>
      <c r="H313" s="30">
        <v>500</v>
      </c>
      <c r="I313" s="24">
        <v>0</v>
      </c>
      <c r="J313" s="26">
        <v>500</v>
      </c>
      <c r="K313" s="18">
        <f t="shared" si="10"/>
        <v>76.271</v>
      </c>
      <c r="L313" s="18">
        <f t="shared" si="11"/>
        <v>423.729</v>
      </c>
      <c r="M313" t="s">
        <v>15</v>
      </c>
      <c r="N313" t="s">
        <v>18</v>
      </c>
    </row>
    <row r="314" spans="2:14" ht="27" customHeight="1">
      <c r="B314">
        <v>64</v>
      </c>
      <c r="C314">
        <v>49274</v>
      </c>
      <c r="D314" s="36"/>
      <c r="E314" s="20" t="s">
        <v>1582</v>
      </c>
      <c r="F314" t="s">
        <v>1907</v>
      </c>
      <c r="G314">
        <v>1</v>
      </c>
      <c r="H314" s="30">
        <v>520</v>
      </c>
      <c r="I314" s="24">
        <v>0</v>
      </c>
      <c r="J314" s="26">
        <v>520</v>
      </c>
      <c r="K314" s="18">
        <f t="shared" si="10"/>
        <v>79.32184000000001</v>
      </c>
      <c r="L314" s="18">
        <f t="shared" si="11"/>
        <v>440.67816</v>
      </c>
      <c r="M314" t="s">
        <v>15</v>
      </c>
      <c r="N314" t="s">
        <v>18</v>
      </c>
    </row>
    <row r="315" spans="2:14" ht="27" customHeight="1">
      <c r="B315">
        <v>64</v>
      </c>
      <c r="C315">
        <v>56928</v>
      </c>
      <c r="D315" s="36"/>
      <c r="E315" s="20" t="s">
        <v>1583</v>
      </c>
      <c r="F315" t="s">
        <v>1908</v>
      </c>
      <c r="G315">
        <v>1</v>
      </c>
      <c r="H315" s="30">
        <v>450</v>
      </c>
      <c r="I315" s="24">
        <v>0</v>
      </c>
      <c r="J315" s="26">
        <v>450</v>
      </c>
      <c r="K315" s="18">
        <f t="shared" si="10"/>
        <v>68.6439</v>
      </c>
      <c r="L315" s="18">
        <f t="shared" si="11"/>
        <v>381.35609999999997</v>
      </c>
      <c r="M315" t="s">
        <v>15</v>
      </c>
      <c r="N315" t="s">
        <v>18</v>
      </c>
    </row>
    <row r="316" spans="2:14" ht="27" customHeight="1">
      <c r="B316">
        <v>64</v>
      </c>
      <c r="C316">
        <v>60113</v>
      </c>
      <c r="D316" s="36"/>
      <c r="E316" s="20" t="s">
        <v>766</v>
      </c>
      <c r="F316" t="s">
        <v>948</v>
      </c>
      <c r="G316">
        <v>1</v>
      </c>
      <c r="H316" s="30">
        <v>700</v>
      </c>
      <c r="I316" s="24">
        <v>0</v>
      </c>
      <c r="J316" s="26">
        <v>700</v>
      </c>
      <c r="K316" s="18">
        <f t="shared" si="10"/>
        <v>106.77940000000001</v>
      </c>
      <c r="L316" s="18">
        <f t="shared" si="11"/>
        <v>593.2206</v>
      </c>
      <c r="M316" t="s">
        <v>15</v>
      </c>
      <c r="N316" t="s">
        <v>103</v>
      </c>
    </row>
    <row r="317" spans="2:14" ht="27" customHeight="1">
      <c r="B317">
        <v>64</v>
      </c>
      <c r="C317">
        <v>60393</v>
      </c>
      <c r="D317" s="36"/>
      <c r="E317" s="20" t="s">
        <v>1584</v>
      </c>
      <c r="F317" t="s">
        <v>1909</v>
      </c>
      <c r="G317">
        <v>1</v>
      </c>
      <c r="H317" s="30">
        <v>1200</v>
      </c>
      <c r="I317" s="24">
        <v>0</v>
      </c>
      <c r="J317" s="26">
        <v>1200</v>
      </c>
      <c r="K317" s="18">
        <f t="shared" si="10"/>
        <v>183.05040000000002</v>
      </c>
      <c r="L317" s="18">
        <f t="shared" si="11"/>
        <v>1016.9495999999999</v>
      </c>
      <c r="M317" t="s">
        <v>15</v>
      </c>
      <c r="N317" t="s">
        <v>103</v>
      </c>
    </row>
    <row r="318" spans="2:14" ht="27" customHeight="1">
      <c r="B318">
        <v>64</v>
      </c>
      <c r="C318">
        <v>75022</v>
      </c>
      <c r="D318" s="36"/>
      <c r="E318" s="20" t="s">
        <v>767</v>
      </c>
      <c r="F318" t="s">
        <v>949</v>
      </c>
      <c r="G318">
        <v>1</v>
      </c>
      <c r="H318" s="30">
        <v>250</v>
      </c>
      <c r="I318" s="24">
        <v>0</v>
      </c>
      <c r="J318" s="26">
        <v>250</v>
      </c>
      <c r="K318" s="18">
        <f t="shared" si="10"/>
        <v>38.1355</v>
      </c>
      <c r="L318" s="18">
        <f t="shared" si="11"/>
        <v>211.8645</v>
      </c>
      <c r="M318" t="s">
        <v>15</v>
      </c>
      <c r="N318" t="s">
        <v>103</v>
      </c>
    </row>
    <row r="319" spans="2:14" ht="27" customHeight="1">
      <c r="B319">
        <v>66</v>
      </c>
      <c r="C319">
        <v>1848</v>
      </c>
      <c r="D319" s="36"/>
      <c r="E319" s="20" t="s">
        <v>358</v>
      </c>
      <c r="F319" t="s">
        <v>422</v>
      </c>
      <c r="G319">
        <v>1</v>
      </c>
      <c r="H319" s="30">
        <v>920</v>
      </c>
      <c r="I319" s="24">
        <v>35.87</v>
      </c>
      <c r="J319" s="26">
        <v>590</v>
      </c>
      <c r="K319" s="18">
        <f t="shared" si="10"/>
        <v>89.99978</v>
      </c>
      <c r="L319" s="18">
        <f t="shared" si="11"/>
        <v>500.00022</v>
      </c>
      <c r="M319" t="s">
        <v>16</v>
      </c>
      <c r="N319" t="s">
        <v>103</v>
      </c>
    </row>
    <row r="320" spans="2:14" ht="27" customHeight="1">
      <c r="B320">
        <v>66</v>
      </c>
      <c r="C320">
        <v>1884</v>
      </c>
      <c r="D320" s="36"/>
      <c r="E320" s="20" t="s">
        <v>359</v>
      </c>
      <c r="F320" t="s">
        <v>423</v>
      </c>
      <c r="G320">
        <v>1</v>
      </c>
      <c r="H320" s="30">
        <v>920</v>
      </c>
      <c r="I320" s="24">
        <v>35.87</v>
      </c>
      <c r="J320" s="26">
        <v>590</v>
      </c>
      <c r="K320" s="18">
        <f t="shared" si="10"/>
        <v>89.99978</v>
      </c>
      <c r="L320" s="18">
        <f t="shared" si="11"/>
        <v>500.00022</v>
      </c>
      <c r="M320" t="s">
        <v>16</v>
      </c>
      <c r="N320" t="s">
        <v>103</v>
      </c>
    </row>
    <row r="321" spans="2:14" ht="27" customHeight="1">
      <c r="B321">
        <v>66</v>
      </c>
      <c r="C321">
        <v>27568</v>
      </c>
      <c r="D321" s="36"/>
      <c r="E321" s="20" t="s">
        <v>1478</v>
      </c>
      <c r="F321" t="s">
        <v>1803</v>
      </c>
      <c r="G321">
        <v>1</v>
      </c>
      <c r="H321" s="30">
        <v>1060</v>
      </c>
      <c r="I321" s="24">
        <v>44.34</v>
      </c>
      <c r="J321" s="26">
        <v>590</v>
      </c>
      <c r="K321" s="18">
        <f t="shared" si="10"/>
        <v>89.99978</v>
      </c>
      <c r="L321" s="18">
        <f t="shared" si="11"/>
        <v>500.00022</v>
      </c>
      <c r="M321" t="s">
        <v>16</v>
      </c>
      <c r="N321" t="s">
        <v>103</v>
      </c>
    </row>
    <row r="322" spans="2:14" ht="27" customHeight="1">
      <c r="B322">
        <v>66</v>
      </c>
      <c r="C322">
        <v>30046</v>
      </c>
      <c r="D322" s="36"/>
      <c r="E322" s="20" t="s">
        <v>1585</v>
      </c>
      <c r="F322" t="s">
        <v>1910</v>
      </c>
      <c r="G322">
        <v>1</v>
      </c>
      <c r="H322" s="30">
        <v>1060</v>
      </c>
      <c r="I322" s="24">
        <v>44.34</v>
      </c>
      <c r="J322" s="26">
        <v>590</v>
      </c>
      <c r="K322" s="18">
        <f t="shared" si="10"/>
        <v>89.99978</v>
      </c>
      <c r="L322" s="18">
        <f t="shared" si="11"/>
        <v>500.00022</v>
      </c>
      <c r="M322" t="s">
        <v>16</v>
      </c>
      <c r="N322" t="s">
        <v>103</v>
      </c>
    </row>
    <row r="323" spans="2:14" ht="27" customHeight="1">
      <c r="B323">
        <v>66</v>
      </c>
      <c r="C323">
        <v>64667</v>
      </c>
      <c r="D323" s="36"/>
      <c r="E323" s="20" t="s">
        <v>686</v>
      </c>
      <c r="F323" t="s">
        <v>868</v>
      </c>
      <c r="G323">
        <v>1</v>
      </c>
      <c r="H323" s="30">
        <v>1600</v>
      </c>
      <c r="I323" s="24">
        <v>13.13</v>
      </c>
      <c r="J323" s="26">
        <v>1390</v>
      </c>
      <c r="K323" s="18">
        <f t="shared" si="10"/>
        <v>212.03338000000002</v>
      </c>
      <c r="L323" s="18">
        <f t="shared" si="11"/>
        <v>1177.96662</v>
      </c>
      <c r="M323" t="s">
        <v>16</v>
      </c>
      <c r="N323" t="s">
        <v>103</v>
      </c>
    </row>
    <row r="324" spans="2:14" ht="27" customHeight="1">
      <c r="B324">
        <v>66</v>
      </c>
      <c r="C324">
        <v>65923</v>
      </c>
      <c r="D324" s="36"/>
      <c r="E324" s="20" t="s">
        <v>687</v>
      </c>
      <c r="F324" t="s">
        <v>869</v>
      </c>
      <c r="G324">
        <v>1</v>
      </c>
      <c r="H324" s="30">
        <v>1600</v>
      </c>
      <c r="I324" s="24">
        <v>13.13</v>
      </c>
      <c r="J324" s="26">
        <v>1390</v>
      </c>
      <c r="K324" s="18">
        <f t="shared" si="10"/>
        <v>212.03338000000002</v>
      </c>
      <c r="L324" s="18">
        <f t="shared" si="11"/>
        <v>1177.96662</v>
      </c>
      <c r="M324" t="s">
        <v>16</v>
      </c>
      <c r="N324" t="s">
        <v>103</v>
      </c>
    </row>
    <row r="325" spans="2:14" ht="27" customHeight="1">
      <c r="B325">
        <v>66</v>
      </c>
      <c r="C325">
        <v>65924</v>
      </c>
      <c r="D325" s="36"/>
      <c r="E325" s="20" t="s">
        <v>688</v>
      </c>
      <c r="F325" t="s">
        <v>870</v>
      </c>
      <c r="G325">
        <v>1</v>
      </c>
      <c r="H325" s="30">
        <v>1600</v>
      </c>
      <c r="I325" s="24">
        <v>13.13</v>
      </c>
      <c r="J325" s="26">
        <v>1390</v>
      </c>
      <c r="K325" s="18">
        <f t="shared" si="10"/>
        <v>212.03338000000002</v>
      </c>
      <c r="L325" s="18">
        <f t="shared" si="11"/>
        <v>1177.96662</v>
      </c>
      <c r="M325" t="s">
        <v>16</v>
      </c>
      <c r="N325" t="s">
        <v>103</v>
      </c>
    </row>
    <row r="326" spans="2:14" ht="27" customHeight="1">
      <c r="B326">
        <v>66</v>
      </c>
      <c r="C326">
        <v>66001</v>
      </c>
      <c r="D326" s="36"/>
      <c r="E326" s="20" t="s">
        <v>689</v>
      </c>
      <c r="F326" t="s">
        <v>871</v>
      </c>
      <c r="G326">
        <v>1</v>
      </c>
      <c r="H326" s="30">
        <v>1600</v>
      </c>
      <c r="I326" s="24">
        <v>13.13</v>
      </c>
      <c r="J326" s="26">
        <v>1390</v>
      </c>
      <c r="K326" s="18">
        <f t="shared" si="10"/>
        <v>212.03338000000002</v>
      </c>
      <c r="L326" s="18">
        <f t="shared" si="11"/>
        <v>1177.96662</v>
      </c>
      <c r="M326" t="s">
        <v>16</v>
      </c>
      <c r="N326" t="s">
        <v>103</v>
      </c>
    </row>
    <row r="327" spans="2:14" ht="27" customHeight="1">
      <c r="B327">
        <v>66</v>
      </c>
      <c r="C327">
        <v>66002</v>
      </c>
      <c r="D327" s="36"/>
      <c r="E327" s="20" t="s">
        <v>690</v>
      </c>
      <c r="F327" t="s">
        <v>872</v>
      </c>
      <c r="G327">
        <v>1</v>
      </c>
      <c r="H327" s="30">
        <v>1600</v>
      </c>
      <c r="I327" s="24">
        <v>13.13</v>
      </c>
      <c r="J327" s="26">
        <v>1390</v>
      </c>
      <c r="K327" s="18">
        <f t="shared" si="10"/>
        <v>212.03338000000002</v>
      </c>
      <c r="L327" s="18">
        <f t="shared" si="11"/>
        <v>1177.96662</v>
      </c>
      <c r="M327" t="s">
        <v>16</v>
      </c>
      <c r="N327" t="s">
        <v>103</v>
      </c>
    </row>
    <row r="328" spans="2:14" ht="27" customHeight="1">
      <c r="B328">
        <v>66</v>
      </c>
      <c r="C328">
        <v>66003</v>
      </c>
      <c r="D328" s="36"/>
      <c r="E328" s="20" t="s">
        <v>691</v>
      </c>
      <c r="F328" t="s">
        <v>873</v>
      </c>
      <c r="G328">
        <v>1</v>
      </c>
      <c r="H328" s="30">
        <v>1600</v>
      </c>
      <c r="I328" s="24">
        <v>13.13</v>
      </c>
      <c r="J328" s="26">
        <v>1390</v>
      </c>
      <c r="K328" s="18">
        <f t="shared" si="10"/>
        <v>212.03338000000002</v>
      </c>
      <c r="L328" s="18">
        <f t="shared" si="11"/>
        <v>1177.96662</v>
      </c>
      <c r="M328" t="s">
        <v>16</v>
      </c>
      <c r="N328" t="s">
        <v>103</v>
      </c>
    </row>
    <row r="329" spans="2:14" ht="27" customHeight="1">
      <c r="B329">
        <v>66</v>
      </c>
      <c r="C329">
        <v>75369</v>
      </c>
      <c r="D329" s="36"/>
      <c r="E329" s="20" t="s">
        <v>692</v>
      </c>
      <c r="F329" t="s">
        <v>874</v>
      </c>
      <c r="G329">
        <v>1</v>
      </c>
      <c r="H329" s="30">
        <v>1600</v>
      </c>
      <c r="I329" s="24">
        <v>13.13</v>
      </c>
      <c r="J329" s="26">
        <v>1390</v>
      </c>
      <c r="K329" s="18">
        <f t="shared" si="10"/>
        <v>212.03338000000002</v>
      </c>
      <c r="L329" s="18">
        <f t="shared" si="11"/>
        <v>1177.96662</v>
      </c>
      <c r="M329" t="s">
        <v>16</v>
      </c>
      <c r="N329" t="s">
        <v>103</v>
      </c>
    </row>
    <row r="330" spans="2:14" ht="27" customHeight="1">
      <c r="B330">
        <v>67</v>
      </c>
      <c r="C330">
        <v>4204</v>
      </c>
      <c r="D330" s="36"/>
      <c r="E330" s="20" t="s">
        <v>474</v>
      </c>
      <c r="F330" t="s">
        <v>570</v>
      </c>
      <c r="G330">
        <v>1</v>
      </c>
      <c r="H330" s="30">
        <v>940</v>
      </c>
      <c r="I330" s="24">
        <v>52.13</v>
      </c>
      <c r="J330" s="26">
        <v>450</v>
      </c>
      <c r="K330" s="18">
        <f t="shared" si="10"/>
        <v>68.6439</v>
      </c>
      <c r="L330" s="18">
        <f t="shared" si="11"/>
        <v>381.35609999999997</v>
      </c>
      <c r="M330" t="s">
        <v>16</v>
      </c>
      <c r="N330" t="s">
        <v>18</v>
      </c>
    </row>
    <row r="331" spans="2:14" ht="27" customHeight="1">
      <c r="B331">
        <v>67</v>
      </c>
      <c r="C331">
        <v>4321</v>
      </c>
      <c r="D331" s="36"/>
      <c r="E331" s="20" t="s">
        <v>475</v>
      </c>
      <c r="F331" t="s">
        <v>571</v>
      </c>
      <c r="G331">
        <v>1</v>
      </c>
      <c r="H331" s="30">
        <v>940</v>
      </c>
      <c r="I331" s="24">
        <v>52.13</v>
      </c>
      <c r="J331" s="26">
        <v>450</v>
      </c>
      <c r="K331" s="18">
        <f t="shared" si="10"/>
        <v>68.6439</v>
      </c>
      <c r="L331" s="18">
        <f t="shared" si="11"/>
        <v>381.35609999999997</v>
      </c>
      <c r="M331" t="s">
        <v>16</v>
      </c>
      <c r="N331" t="s">
        <v>18</v>
      </c>
    </row>
    <row r="332" spans="2:14" ht="27" customHeight="1">
      <c r="B332">
        <v>67</v>
      </c>
      <c r="C332">
        <v>4323</v>
      </c>
      <c r="D332" s="36"/>
      <c r="E332" s="20" t="s">
        <v>476</v>
      </c>
      <c r="F332" t="s">
        <v>572</v>
      </c>
      <c r="G332">
        <v>1</v>
      </c>
      <c r="H332" s="30">
        <v>940</v>
      </c>
      <c r="I332" s="24">
        <v>52.13</v>
      </c>
      <c r="J332" s="26">
        <v>450</v>
      </c>
      <c r="K332" s="18">
        <f t="shared" si="10"/>
        <v>68.6439</v>
      </c>
      <c r="L332" s="18">
        <f t="shared" si="11"/>
        <v>381.35609999999997</v>
      </c>
      <c r="M332" t="s">
        <v>16</v>
      </c>
      <c r="N332" t="s">
        <v>18</v>
      </c>
    </row>
    <row r="333" spans="2:14" ht="27" customHeight="1">
      <c r="B333">
        <v>67</v>
      </c>
      <c r="C333">
        <v>4340</v>
      </c>
      <c r="D333" s="36"/>
      <c r="E333" s="20" t="s">
        <v>477</v>
      </c>
      <c r="F333" t="s">
        <v>573</v>
      </c>
      <c r="G333">
        <v>1</v>
      </c>
      <c r="H333" s="30">
        <v>940</v>
      </c>
      <c r="I333" s="24">
        <v>52.13</v>
      </c>
      <c r="J333" s="26">
        <v>450</v>
      </c>
      <c r="K333" s="18">
        <f t="shared" si="10"/>
        <v>68.6439</v>
      </c>
      <c r="L333" s="18">
        <f t="shared" si="11"/>
        <v>381.35609999999997</v>
      </c>
      <c r="M333" t="s">
        <v>16</v>
      </c>
      <c r="N333" t="s">
        <v>18</v>
      </c>
    </row>
    <row r="334" spans="2:14" ht="27" customHeight="1">
      <c r="B334">
        <v>67</v>
      </c>
      <c r="C334">
        <v>63634</v>
      </c>
      <c r="D334" s="36"/>
      <c r="E334" s="20" t="s">
        <v>478</v>
      </c>
      <c r="F334" t="s">
        <v>574</v>
      </c>
      <c r="G334">
        <v>1</v>
      </c>
      <c r="H334" s="30">
        <v>940</v>
      </c>
      <c r="I334" s="24">
        <v>52.13</v>
      </c>
      <c r="J334" s="26">
        <v>450</v>
      </c>
      <c r="K334" s="18">
        <f t="shared" si="10"/>
        <v>68.6439</v>
      </c>
      <c r="L334" s="18">
        <f t="shared" si="11"/>
        <v>381.35609999999997</v>
      </c>
      <c r="M334" t="s">
        <v>16</v>
      </c>
      <c r="N334" t="s">
        <v>18</v>
      </c>
    </row>
    <row r="335" spans="2:14" ht="27" customHeight="1">
      <c r="B335">
        <v>67</v>
      </c>
      <c r="C335">
        <v>64858</v>
      </c>
      <c r="D335" s="36"/>
      <c r="E335" s="20" t="s">
        <v>676</v>
      </c>
      <c r="F335" t="s">
        <v>858</v>
      </c>
      <c r="G335">
        <v>1</v>
      </c>
      <c r="H335" s="30">
        <v>940</v>
      </c>
      <c r="I335" s="24">
        <v>41.49</v>
      </c>
      <c r="J335" s="26">
        <v>550</v>
      </c>
      <c r="K335" s="18">
        <f t="shared" si="10"/>
        <v>83.8981</v>
      </c>
      <c r="L335" s="18">
        <f t="shared" si="11"/>
        <v>466.1019</v>
      </c>
      <c r="M335" t="s">
        <v>16</v>
      </c>
      <c r="N335" t="s">
        <v>103</v>
      </c>
    </row>
    <row r="336" spans="2:14" ht="27" customHeight="1">
      <c r="B336">
        <v>67</v>
      </c>
      <c r="C336">
        <v>64873</v>
      </c>
      <c r="D336" s="36"/>
      <c r="E336" s="20" t="s">
        <v>677</v>
      </c>
      <c r="F336" t="s">
        <v>859</v>
      </c>
      <c r="G336">
        <v>1</v>
      </c>
      <c r="H336" s="30">
        <v>940</v>
      </c>
      <c r="I336" s="24">
        <v>41.49</v>
      </c>
      <c r="J336" s="26">
        <v>550</v>
      </c>
      <c r="K336" s="18">
        <f t="shared" si="10"/>
        <v>83.8981</v>
      </c>
      <c r="L336" s="18">
        <f t="shared" si="11"/>
        <v>466.1019</v>
      </c>
      <c r="M336" t="s">
        <v>16</v>
      </c>
      <c r="N336" t="s">
        <v>103</v>
      </c>
    </row>
    <row r="337" spans="2:14" ht="27" customHeight="1">
      <c r="B337">
        <v>67</v>
      </c>
      <c r="C337">
        <v>64874</v>
      </c>
      <c r="D337" s="36"/>
      <c r="E337" s="20" t="s">
        <v>678</v>
      </c>
      <c r="F337" t="s">
        <v>860</v>
      </c>
      <c r="G337">
        <v>1</v>
      </c>
      <c r="H337" s="30">
        <v>940</v>
      </c>
      <c r="I337" s="24">
        <v>41.49</v>
      </c>
      <c r="J337" s="26">
        <v>550</v>
      </c>
      <c r="K337" s="18">
        <f t="shared" si="10"/>
        <v>83.8981</v>
      </c>
      <c r="L337" s="18">
        <f t="shared" si="11"/>
        <v>466.1019</v>
      </c>
      <c r="M337" t="s">
        <v>16</v>
      </c>
      <c r="N337" t="s">
        <v>103</v>
      </c>
    </row>
    <row r="338" spans="2:14" ht="27" customHeight="1">
      <c r="B338">
        <v>67</v>
      </c>
      <c r="C338">
        <v>64903</v>
      </c>
      <c r="D338" s="36"/>
      <c r="E338" s="20" t="s">
        <v>679</v>
      </c>
      <c r="F338" t="s">
        <v>861</v>
      </c>
      <c r="G338">
        <v>1</v>
      </c>
      <c r="H338" s="30">
        <v>940</v>
      </c>
      <c r="I338" s="24">
        <v>41.49</v>
      </c>
      <c r="J338" s="26">
        <v>550</v>
      </c>
      <c r="K338" s="18">
        <f t="shared" si="10"/>
        <v>83.8981</v>
      </c>
      <c r="L338" s="18">
        <f t="shared" si="11"/>
        <v>466.1019</v>
      </c>
      <c r="M338" t="s">
        <v>16</v>
      </c>
      <c r="N338" t="s">
        <v>103</v>
      </c>
    </row>
    <row r="339" spans="2:14" ht="27" customHeight="1">
      <c r="B339">
        <v>67</v>
      </c>
      <c r="C339">
        <v>64934</v>
      </c>
      <c r="D339" s="36"/>
      <c r="E339" s="20" t="s">
        <v>680</v>
      </c>
      <c r="F339" t="s">
        <v>862</v>
      </c>
      <c r="G339">
        <v>1</v>
      </c>
      <c r="H339" s="30">
        <v>940</v>
      </c>
      <c r="I339" s="24">
        <v>41.49</v>
      </c>
      <c r="J339" s="26">
        <v>550</v>
      </c>
      <c r="K339" s="18">
        <f t="shared" si="10"/>
        <v>83.8981</v>
      </c>
      <c r="L339" s="18">
        <f t="shared" si="11"/>
        <v>466.1019</v>
      </c>
      <c r="M339" t="s">
        <v>16</v>
      </c>
      <c r="N339" t="s">
        <v>103</v>
      </c>
    </row>
    <row r="340" spans="2:14" ht="27" customHeight="1">
      <c r="B340">
        <v>67</v>
      </c>
      <c r="C340">
        <v>64935</v>
      </c>
      <c r="D340" s="36"/>
      <c r="E340" s="20" t="s">
        <v>681</v>
      </c>
      <c r="F340" t="s">
        <v>863</v>
      </c>
      <c r="G340">
        <v>1</v>
      </c>
      <c r="H340" s="30">
        <v>940</v>
      </c>
      <c r="I340" s="24">
        <v>41.49</v>
      </c>
      <c r="J340" s="26">
        <v>550</v>
      </c>
      <c r="K340" s="18">
        <f t="shared" si="10"/>
        <v>83.8981</v>
      </c>
      <c r="L340" s="18">
        <f t="shared" si="11"/>
        <v>466.1019</v>
      </c>
      <c r="M340" t="s">
        <v>16</v>
      </c>
      <c r="N340" t="s">
        <v>103</v>
      </c>
    </row>
    <row r="341" spans="2:14" ht="27" customHeight="1">
      <c r="B341">
        <v>67</v>
      </c>
      <c r="C341">
        <v>65036</v>
      </c>
      <c r="D341" s="36"/>
      <c r="E341" s="20" t="s">
        <v>682</v>
      </c>
      <c r="F341" t="s">
        <v>864</v>
      </c>
      <c r="G341">
        <v>1</v>
      </c>
      <c r="H341" s="30">
        <v>940</v>
      </c>
      <c r="I341" s="24">
        <v>41.49</v>
      </c>
      <c r="J341" s="26">
        <v>550</v>
      </c>
      <c r="K341" s="18">
        <f t="shared" si="10"/>
        <v>83.8981</v>
      </c>
      <c r="L341" s="18">
        <f t="shared" si="11"/>
        <v>466.1019</v>
      </c>
      <c r="M341" t="s">
        <v>16</v>
      </c>
      <c r="N341" t="s">
        <v>103</v>
      </c>
    </row>
    <row r="342" spans="2:14" ht="27" customHeight="1">
      <c r="B342">
        <v>67</v>
      </c>
      <c r="C342">
        <v>65163</v>
      </c>
      <c r="D342" s="36"/>
      <c r="E342" s="20" t="s">
        <v>683</v>
      </c>
      <c r="F342" t="s">
        <v>865</v>
      </c>
      <c r="G342">
        <v>1</v>
      </c>
      <c r="H342" s="30">
        <v>940</v>
      </c>
      <c r="I342" s="24">
        <v>41.49</v>
      </c>
      <c r="J342" s="26">
        <v>550</v>
      </c>
      <c r="K342" s="18">
        <f t="shared" si="10"/>
        <v>83.8981</v>
      </c>
      <c r="L342" s="18">
        <f t="shared" si="11"/>
        <v>466.1019</v>
      </c>
      <c r="M342" t="s">
        <v>16</v>
      </c>
      <c r="N342" t="s">
        <v>103</v>
      </c>
    </row>
    <row r="343" spans="2:14" ht="27" customHeight="1">
      <c r="B343">
        <v>67</v>
      </c>
      <c r="C343">
        <v>65164</v>
      </c>
      <c r="D343" s="36"/>
      <c r="E343" s="20" t="s">
        <v>684</v>
      </c>
      <c r="F343" t="s">
        <v>866</v>
      </c>
      <c r="G343">
        <v>1</v>
      </c>
      <c r="H343" s="30">
        <v>940</v>
      </c>
      <c r="I343" s="24">
        <v>41.49</v>
      </c>
      <c r="J343" s="26">
        <v>550</v>
      </c>
      <c r="K343" s="18">
        <f t="shared" si="10"/>
        <v>83.8981</v>
      </c>
      <c r="L343" s="18">
        <f t="shared" si="11"/>
        <v>466.1019</v>
      </c>
      <c r="M343" t="s">
        <v>16</v>
      </c>
      <c r="N343" t="s">
        <v>103</v>
      </c>
    </row>
    <row r="344" spans="2:14" ht="27" customHeight="1">
      <c r="B344">
        <v>67</v>
      </c>
      <c r="C344">
        <v>65215</v>
      </c>
      <c r="D344" s="36"/>
      <c r="E344" s="20" t="s">
        <v>685</v>
      </c>
      <c r="F344" t="s">
        <v>867</v>
      </c>
      <c r="G344">
        <v>1</v>
      </c>
      <c r="H344" s="30">
        <v>940</v>
      </c>
      <c r="I344" s="24">
        <v>41.49</v>
      </c>
      <c r="J344" s="26">
        <v>550</v>
      </c>
      <c r="K344" s="18">
        <f t="shared" si="10"/>
        <v>83.8981</v>
      </c>
      <c r="L344" s="18">
        <f t="shared" si="11"/>
        <v>466.1019</v>
      </c>
      <c r="M344" t="s">
        <v>16</v>
      </c>
      <c r="N344" t="s">
        <v>103</v>
      </c>
    </row>
    <row r="345" spans="2:14" ht="27" customHeight="1">
      <c r="B345">
        <v>67</v>
      </c>
      <c r="C345">
        <v>65455</v>
      </c>
      <c r="D345" s="36"/>
      <c r="E345" s="20" t="s">
        <v>1586</v>
      </c>
      <c r="F345" t="s">
        <v>1911</v>
      </c>
      <c r="G345">
        <v>1</v>
      </c>
      <c r="H345" s="30">
        <v>940</v>
      </c>
      <c r="I345" s="24">
        <v>41.49</v>
      </c>
      <c r="J345" s="26">
        <v>550</v>
      </c>
      <c r="K345" s="18">
        <f t="shared" si="10"/>
        <v>83.8981</v>
      </c>
      <c r="L345" s="18">
        <f t="shared" si="11"/>
        <v>466.1019</v>
      </c>
      <c r="M345" t="s">
        <v>16</v>
      </c>
      <c r="N345" t="s">
        <v>103</v>
      </c>
    </row>
    <row r="346" spans="2:14" ht="27" customHeight="1">
      <c r="B346">
        <v>68</v>
      </c>
      <c r="C346">
        <v>20357</v>
      </c>
      <c r="D346" s="36"/>
      <c r="E346" s="20" t="s">
        <v>1587</v>
      </c>
      <c r="F346" t="s">
        <v>1912</v>
      </c>
      <c r="G346">
        <v>1</v>
      </c>
      <c r="H346" s="30">
        <v>1600</v>
      </c>
      <c r="I346" s="24">
        <v>38.13</v>
      </c>
      <c r="J346" s="26">
        <v>990</v>
      </c>
      <c r="K346" s="18">
        <f t="shared" si="10"/>
        <v>151.01658</v>
      </c>
      <c r="L346" s="18">
        <f t="shared" si="11"/>
        <v>838.98342</v>
      </c>
      <c r="M346" t="s">
        <v>16</v>
      </c>
      <c r="N346" t="s">
        <v>103</v>
      </c>
    </row>
    <row r="347" spans="2:14" ht="27" customHeight="1">
      <c r="B347">
        <v>68</v>
      </c>
      <c r="C347">
        <v>35143</v>
      </c>
      <c r="D347" s="36"/>
      <c r="E347" s="20" t="s">
        <v>1588</v>
      </c>
      <c r="F347" t="s">
        <v>1913</v>
      </c>
      <c r="G347">
        <v>1</v>
      </c>
      <c r="H347" s="30">
        <v>1210</v>
      </c>
      <c r="I347" s="24">
        <v>18.18</v>
      </c>
      <c r="J347" s="26">
        <v>990</v>
      </c>
      <c r="K347" s="18">
        <f t="shared" si="10"/>
        <v>151.01658</v>
      </c>
      <c r="L347" s="18">
        <f t="shared" si="11"/>
        <v>838.98342</v>
      </c>
      <c r="M347" t="s">
        <v>16</v>
      </c>
      <c r="N347" t="s">
        <v>103</v>
      </c>
    </row>
    <row r="348" spans="2:14" ht="27" customHeight="1">
      <c r="B348">
        <v>68</v>
      </c>
      <c r="C348">
        <v>35144</v>
      </c>
      <c r="D348" s="36"/>
      <c r="E348" s="20" t="s">
        <v>1589</v>
      </c>
      <c r="F348" t="s">
        <v>1914</v>
      </c>
      <c r="G348">
        <v>1</v>
      </c>
      <c r="H348" s="30">
        <v>1210</v>
      </c>
      <c r="I348" s="24">
        <v>18.18</v>
      </c>
      <c r="J348" s="26">
        <v>990</v>
      </c>
      <c r="K348" s="18">
        <f t="shared" si="10"/>
        <v>151.01658</v>
      </c>
      <c r="L348" s="18">
        <f t="shared" si="11"/>
        <v>838.98342</v>
      </c>
      <c r="M348" t="s">
        <v>16</v>
      </c>
      <c r="N348" t="s">
        <v>103</v>
      </c>
    </row>
    <row r="349" spans="2:14" ht="27" customHeight="1">
      <c r="B349">
        <v>68</v>
      </c>
      <c r="C349">
        <v>37196</v>
      </c>
      <c r="D349" s="36"/>
      <c r="E349" s="20" t="s">
        <v>1590</v>
      </c>
      <c r="F349" t="s">
        <v>1915</v>
      </c>
      <c r="G349">
        <v>1</v>
      </c>
      <c r="H349" s="30">
        <v>1650</v>
      </c>
      <c r="I349" s="24">
        <v>40</v>
      </c>
      <c r="J349" s="26">
        <v>990</v>
      </c>
      <c r="K349" s="18">
        <f t="shared" si="10"/>
        <v>151.01658</v>
      </c>
      <c r="L349" s="18">
        <f t="shared" si="11"/>
        <v>838.98342</v>
      </c>
      <c r="M349" t="s">
        <v>16</v>
      </c>
      <c r="N349" t="s">
        <v>103</v>
      </c>
    </row>
    <row r="350" spans="2:14" ht="27" customHeight="1">
      <c r="B350">
        <v>68</v>
      </c>
      <c r="C350">
        <v>42662</v>
      </c>
      <c r="D350" s="36"/>
      <c r="E350" s="20" t="s">
        <v>1591</v>
      </c>
      <c r="F350" t="s">
        <v>1916</v>
      </c>
      <c r="G350">
        <v>1</v>
      </c>
      <c r="H350" s="30">
        <v>1600</v>
      </c>
      <c r="I350" s="24">
        <v>38.13</v>
      </c>
      <c r="J350" s="26">
        <v>990</v>
      </c>
      <c r="K350" s="18">
        <f t="shared" si="10"/>
        <v>151.01658</v>
      </c>
      <c r="L350" s="18">
        <f t="shared" si="11"/>
        <v>838.98342</v>
      </c>
      <c r="M350" t="s">
        <v>16</v>
      </c>
      <c r="N350" t="s">
        <v>103</v>
      </c>
    </row>
    <row r="351" spans="2:14" ht="27" customHeight="1">
      <c r="B351">
        <v>68</v>
      </c>
      <c r="C351">
        <v>42665</v>
      </c>
      <c r="D351" s="36"/>
      <c r="E351" s="20" t="s">
        <v>1592</v>
      </c>
      <c r="F351" t="s">
        <v>1917</v>
      </c>
      <c r="G351">
        <v>1</v>
      </c>
      <c r="H351" s="30">
        <v>1600</v>
      </c>
      <c r="I351" s="24">
        <v>38.13</v>
      </c>
      <c r="J351" s="26">
        <v>990</v>
      </c>
      <c r="K351" s="18">
        <f t="shared" si="10"/>
        <v>151.01658</v>
      </c>
      <c r="L351" s="18">
        <f t="shared" si="11"/>
        <v>838.98342</v>
      </c>
      <c r="M351" t="s">
        <v>16</v>
      </c>
      <c r="N351" t="s">
        <v>103</v>
      </c>
    </row>
    <row r="352" spans="2:14" ht="27" customHeight="1">
      <c r="B352">
        <v>68</v>
      </c>
      <c r="C352">
        <v>60215</v>
      </c>
      <c r="D352" s="36"/>
      <c r="E352" s="20" t="s">
        <v>1593</v>
      </c>
      <c r="F352" t="s">
        <v>1918</v>
      </c>
      <c r="G352">
        <v>1</v>
      </c>
      <c r="H352" s="30">
        <v>1600</v>
      </c>
      <c r="I352" s="24">
        <v>38.13</v>
      </c>
      <c r="J352" s="26">
        <v>990</v>
      </c>
      <c r="K352" s="18">
        <f t="shared" si="10"/>
        <v>151.01658</v>
      </c>
      <c r="L352" s="18">
        <f t="shared" si="11"/>
        <v>838.98342</v>
      </c>
      <c r="M352" t="s">
        <v>16</v>
      </c>
      <c r="N352" t="s">
        <v>103</v>
      </c>
    </row>
    <row r="353" spans="2:14" ht="27" customHeight="1">
      <c r="B353">
        <v>68</v>
      </c>
      <c r="C353">
        <v>63379</v>
      </c>
      <c r="D353" s="36"/>
      <c r="E353" s="20" t="s">
        <v>1594</v>
      </c>
      <c r="F353" t="s">
        <v>1919</v>
      </c>
      <c r="G353">
        <v>1</v>
      </c>
      <c r="H353" s="30">
        <v>1600</v>
      </c>
      <c r="I353" s="24">
        <v>38.13</v>
      </c>
      <c r="J353" s="26">
        <v>990</v>
      </c>
      <c r="K353" s="18">
        <f t="shared" si="10"/>
        <v>151.01658</v>
      </c>
      <c r="L353" s="18">
        <f t="shared" si="11"/>
        <v>838.98342</v>
      </c>
      <c r="M353" t="s">
        <v>16</v>
      </c>
      <c r="N353" t="s">
        <v>103</v>
      </c>
    </row>
    <row r="354" spans="2:14" ht="27" customHeight="1">
      <c r="B354">
        <v>69</v>
      </c>
      <c r="C354">
        <v>27569</v>
      </c>
      <c r="D354" s="36"/>
      <c r="E354" s="20" t="s">
        <v>173</v>
      </c>
      <c r="F354" t="s">
        <v>220</v>
      </c>
      <c r="G354">
        <v>1</v>
      </c>
      <c r="H354" s="30">
        <v>1600</v>
      </c>
      <c r="I354" s="24">
        <v>38.13</v>
      </c>
      <c r="J354" s="26">
        <v>990</v>
      </c>
      <c r="K354" s="18">
        <f t="shared" si="10"/>
        <v>151.01658</v>
      </c>
      <c r="L354" s="18">
        <f t="shared" si="11"/>
        <v>838.98342</v>
      </c>
      <c r="M354" t="s">
        <v>16</v>
      </c>
      <c r="N354" t="s">
        <v>103</v>
      </c>
    </row>
    <row r="355" spans="2:14" ht="27" customHeight="1">
      <c r="B355">
        <v>69</v>
      </c>
      <c r="C355">
        <v>29747</v>
      </c>
      <c r="D355" s="36"/>
      <c r="E355" s="20" t="s">
        <v>174</v>
      </c>
      <c r="F355" t="s">
        <v>221</v>
      </c>
      <c r="G355">
        <v>1</v>
      </c>
      <c r="H355" s="30">
        <v>1600</v>
      </c>
      <c r="I355" s="24">
        <v>38.13</v>
      </c>
      <c r="J355" s="26">
        <v>990</v>
      </c>
      <c r="K355" s="18">
        <f t="shared" si="10"/>
        <v>151.01658</v>
      </c>
      <c r="L355" s="18">
        <f t="shared" si="11"/>
        <v>838.98342</v>
      </c>
      <c r="M355" t="s">
        <v>16</v>
      </c>
      <c r="N355" t="s">
        <v>103</v>
      </c>
    </row>
    <row r="356" spans="2:14" ht="27" customHeight="1">
      <c r="B356">
        <v>69</v>
      </c>
      <c r="C356">
        <v>29901</v>
      </c>
      <c r="D356" s="36"/>
      <c r="E356" s="20" t="s">
        <v>175</v>
      </c>
      <c r="F356" t="s">
        <v>222</v>
      </c>
      <c r="G356">
        <v>1</v>
      </c>
      <c r="H356" s="30">
        <v>1600</v>
      </c>
      <c r="I356" s="24">
        <v>38.13</v>
      </c>
      <c r="J356" s="26">
        <v>990</v>
      </c>
      <c r="K356" s="18">
        <f t="shared" si="10"/>
        <v>151.01658</v>
      </c>
      <c r="L356" s="18">
        <f t="shared" si="11"/>
        <v>838.98342</v>
      </c>
      <c r="M356" t="s">
        <v>16</v>
      </c>
      <c r="N356" t="s">
        <v>103</v>
      </c>
    </row>
    <row r="357" spans="2:14" ht="27" customHeight="1">
      <c r="B357">
        <v>69</v>
      </c>
      <c r="C357">
        <v>30008</v>
      </c>
      <c r="D357" s="36"/>
      <c r="E357" s="20" t="s">
        <v>176</v>
      </c>
      <c r="F357" t="s">
        <v>223</v>
      </c>
      <c r="G357">
        <v>1</v>
      </c>
      <c r="H357" s="30">
        <v>1600</v>
      </c>
      <c r="I357" s="24">
        <v>38.13</v>
      </c>
      <c r="J357" s="26">
        <v>990</v>
      </c>
      <c r="K357" s="18">
        <f aca="true" t="shared" si="12" ref="K357:K415">J357*15.2542%</f>
        <v>151.01658</v>
      </c>
      <c r="L357" s="18">
        <f aca="true" t="shared" si="13" ref="L357:L415">J357-K357</f>
        <v>838.98342</v>
      </c>
      <c r="M357" t="s">
        <v>16</v>
      </c>
      <c r="N357" t="s">
        <v>103</v>
      </c>
    </row>
    <row r="358" spans="2:14" ht="27" customHeight="1">
      <c r="B358">
        <v>69</v>
      </c>
      <c r="C358">
        <v>30009</v>
      </c>
      <c r="D358" s="36"/>
      <c r="E358" s="20" t="s">
        <v>177</v>
      </c>
      <c r="F358" t="s">
        <v>224</v>
      </c>
      <c r="G358">
        <v>1</v>
      </c>
      <c r="H358" s="30">
        <v>1600</v>
      </c>
      <c r="I358" s="24">
        <v>38.13</v>
      </c>
      <c r="J358" s="26">
        <v>990</v>
      </c>
      <c r="K358" s="18">
        <f t="shared" si="12"/>
        <v>151.01658</v>
      </c>
      <c r="L358" s="18">
        <f t="shared" si="13"/>
        <v>838.98342</v>
      </c>
      <c r="M358" t="s">
        <v>16</v>
      </c>
      <c r="N358" t="s">
        <v>103</v>
      </c>
    </row>
    <row r="359" spans="2:14" ht="27" customHeight="1">
      <c r="B359">
        <v>69</v>
      </c>
      <c r="C359">
        <v>42441</v>
      </c>
      <c r="D359" s="36"/>
      <c r="E359" s="20" t="s">
        <v>693</v>
      </c>
      <c r="F359" t="s">
        <v>875</v>
      </c>
      <c r="G359">
        <v>1</v>
      </c>
      <c r="H359" s="30">
        <v>1600</v>
      </c>
      <c r="I359" s="24">
        <v>38.13</v>
      </c>
      <c r="J359" s="26">
        <v>990</v>
      </c>
      <c r="K359" s="18">
        <f t="shared" si="12"/>
        <v>151.01658</v>
      </c>
      <c r="L359" s="18">
        <f t="shared" si="13"/>
        <v>838.98342</v>
      </c>
      <c r="M359" t="s">
        <v>16</v>
      </c>
      <c r="N359" t="s">
        <v>103</v>
      </c>
    </row>
    <row r="360" spans="2:14" ht="27" customHeight="1">
      <c r="B360">
        <v>69</v>
      </c>
      <c r="C360">
        <v>42460</v>
      </c>
      <c r="D360" s="36"/>
      <c r="E360" s="20" t="s">
        <v>694</v>
      </c>
      <c r="F360" t="s">
        <v>876</v>
      </c>
      <c r="G360">
        <v>1</v>
      </c>
      <c r="H360" s="30">
        <v>1600</v>
      </c>
      <c r="I360" s="24">
        <v>38.13</v>
      </c>
      <c r="J360" s="26">
        <v>990</v>
      </c>
      <c r="K360" s="18">
        <f t="shared" si="12"/>
        <v>151.01658</v>
      </c>
      <c r="L360" s="18">
        <f t="shared" si="13"/>
        <v>838.98342</v>
      </c>
      <c r="M360" t="s">
        <v>16</v>
      </c>
      <c r="N360" t="s">
        <v>103</v>
      </c>
    </row>
    <row r="361" spans="2:14" ht="27" customHeight="1">
      <c r="B361">
        <v>69</v>
      </c>
      <c r="C361">
        <v>42462</v>
      </c>
      <c r="D361" s="36"/>
      <c r="E361" s="20" t="s">
        <v>695</v>
      </c>
      <c r="F361" t="s">
        <v>877</v>
      </c>
      <c r="G361">
        <v>1</v>
      </c>
      <c r="H361" s="30">
        <v>1600</v>
      </c>
      <c r="I361" s="24">
        <v>38.13</v>
      </c>
      <c r="J361" s="26">
        <v>990</v>
      </c>
      <c r="K361" s="18">
        <f t="shared" si="12"/>
        <v>151.01658</v>
      </c>
      <c r="L361" s="18">
        <f t="shared" si="13"/>
        <v>838.98342</v>
      </c>
      <c r="M361" t="s">
        <v>16</v>
      </c>
      <c r="N361" t="s">
        <v>103</v>
      </c>
    </row>
    <row r="362" spans="2:14" ht="27" customHeight="1">
      <c r="B362">
        <v>69</v>
      </c>
      <c r="C362">
        <v>42629</v>
      </c>
      <c r="D362" s="36"/>
      <c r="E362" s="20" t="s">
        <v>696</v>
      </c>
      <c r="F362" t="s">
        <v>878</v>
      </c>
      <c r="G362">
        <v>1</v>
      </c>
      <c r="H362" s="30">
        <v>1600</v>
      </c>
      <c r="I362" s="24">
        <v>38.13</v>
      </c>
      <c r="J362" s="26">
        <v>990</v>
      </c>
      <c r="K362" s="18">
        <f t="shared" si="12"/>
        <v>151.01658</v>
      </c>
      <c r="L362" s="18">
        <f t="shared" si="13"/>
        <v>838.98342</v>
      </c>
      <c r="M362" t="s">
        <v>16</v>
      </c>
      <c r="N362" t="s">
        <v>103</v>
      </c>
    </row>
    <row r="363" spans="2:14" ht="27" customHeight="1">
      <c r="B363">
        <v>69</v>
      </c>
      <c r="C363">
        <v>42630</v>
      </c>
      <c r="D363" s="36"/>
      <c r="E363" s="20" t="s">
        <v>697</v>
      </c>
      <c r="F363" t="s">
        <v>879</v>
      </c>
      <c r="G363">
        <v>1</v>
      </c>
      <c r="H363" s="30">
        <v>1600</v>
      </c>
      <c r="I363" s="24">
        <v>38.13</v>
      </c>
      <c r="J363" s="26">
        <v>990</v>
      </c>
      <c r="K363" s="18">
        <f t="shared" si="12"/>
        <v>151.01658</v>
      </c>
      <c r="L363" s="18">
        <f t="shared" si="13"/>
        <v>838.98342</v>
      </c>
      <c r="M363" t="s">
        <v>16</v>
      </c>
      <c r="N363" t="s">
        <v>103</v>
      </c>
    </row>
    <row r="364" spans="2:14" ht="27" customHeight="1">
      <c r="B364">
        <v>70</v>
      </c>
      <c r="C364">
        <v>39902</v>
      </c>
      <c r="D364" s="36"/>
      <c r="E364" s="20" t="s">
        <v>712</v>
      </c>
      <c r="F364" t="s">
        <v>894</v>
      </c>
      <c r="G364">
        <v>1</v>
      </c>
      <c r="H364" s="30">
        <v>1050</v>
      </c>
      <c r="I364" s="24">
        <v>52.48</v>
      </c>
      <c r="J364" s="26">
        <v>499</v>
      </c>
      <c r="K364" s="18">
        <f t="shared" si="12"/>
        <v>76.118458</v>
      </c>
      <c r="L364" s="18">
        <f t="shared" si="13"/>
        <v>422.88154199999997</v>
      </c>
      <c r="M364" t="s">
        <v>16</v>
      </c>
      <c r="N364" t="s">
        <v>103</v>
      </c>
    </row>
    <row r="365" spans="2:14" ht="27" customHeight="1">
      <c r="B365">
        <v>70</v>
      </c>
      <c r="C365">
        <v>39909</v>
      </c>
      <c r="D365" s="36"/>
      <c r="E365" s="20" t="s">
        <v>713</v>
      </c>
      <c r="F365" t="s">
        <v>895</v>
      </c>
      <c r="G365">
        <v>1</v>
      </c>
      <c r="H365" s="30">
        <v>1050</v>
      </c>
      <c r="I365" s="24">
        <v>52.48</v>
      </c>
      <c r="J365" s="26">
        <v>499</v>
      </c>
      <c r="K365" s="18">
        <f t="shared" si="12"/>
        <v>76.118458</v>
      </c>
      <c r="L365" s="18">
        <f t="shared" si="13"/>
        <v>422.88154199999997</v>
      </c>
      <c r="M365" t="s">
        <v>16</v>
      </c>
      <c r="N365" t="s">
        <v>103</v>
      </c>
    </row>
    <row r="366" spans="2:14" ht="27" customHeight="1">
      <c r="B366">
        <v>70</v>
      </c>
      <c r="C366">
        <v>39916</v>
      </c>
      <c r="D366" s="36"/>
      <c r="E366" s="20" t="s">
        <v>714</v>
      </c>
      <c r="F366" t="s">
        <v>896</v>
      </c>
      <c r="G366">
        <v>1</v>
      </c>
      <c r="H366" s="30">
        <v>1050</v>
      </c>
      <c r="I366" s="24">
        <v>52.48</v>
      </c>
      <c r="J366" s="26">
        <v>499</v>
      </c>
      <c r="K366" s="18">
        <f t="shared" si="12"/>
        <v>76.118458</v>
      </c>
      <c r="L366" s="18">
        <f t="shared" si="13"/>
        <v>422.88154199999997</v>
      </c>
      <c r="M366" t="s">
        <v>16</v>
      </c>
      <c r="N366" t="s">
        <v>103</v>
      </c>
    </row>
    <row r="367" spans="2:14" ht="27" customHeight="1">
      <c r="B367">
        <v>70</v>
      </c>
      <c r="C367">
        <v>39922</v>
      </c>
      <c r="D367" s="36"/>
      <c r="E367" s="20" t="s">
        <v>715</v>
      </c>
      <c r="F367" t="s">
        <v>897</v>
      </c>
      <c r="G367">
        <v>1</v>
      </c>
      <c r="H367" s="30">
        <v>1050</v>
      </c>
      <c r="I367" s="24">
        <v>52.48</v>
      </c>
      <c r="J367" s="26">
        <v>499</v>
      </c>
      <c r="K367" s="18">
        <f t="shared" si="12"/>
        <v>76.118458</v>
      </c>
      <c r="L367" s="18">
        <f t="shared" si="13"/>
        <v>422.88154199999997</v>
      </c>
      <c r="M367" t="s">
        <v>16</v>
      </c>
      <c r="N367" t="s">
        <v>103</v>
      </c>
    </row>
    <row r="368" spans="2:14" ht="27" customHeight="1">
      <c r="B368">
        <v>70</v>
      </c>
      <c r="C368">
        <v>39927</v>
      </c>
      <c r="D368" s="36"/>
      <c r="E368" s="20" t="s">
        <v>716</v>
      </c>
      <c r="F368" t="s">
        <v>898</v>
      </c>
      <c r="G368">
        <v>1</v>
      </c>
      <c r="H368" s="30">
        <v>1050</v>
      </c>
      <c r="I368" s="24">
        <v>52.48</v>
      </c>
      <c r="J368" s="26">
        <v>499</v>
      </c>
      <c r="K368" s="18">
        <f t="shared" si="12"/>
        <v>76.118458</v>
      </c>
      <c r="L368" s="18">
        <f t="shared" si="13"/>
        <v>422.88154199999997</v>
      </c>
      <c r="M368" t="s">
        <v>16</v>
      </c>
      <c r="N368" t="s">
        <v>103</v>
      </c>
    </row>
    <row r="369" spans="2:14" ht="27" customHeight="1">
      <c r="B369">
        <v>70</v>
      </c>
      <c r="C369">
        <v>66756</v>
      </c>
      <c r="D369" s="36"/>
      <c r="E369" s="20" t="s">
        <v>755</v>
      </c>
      <c r="F369" t="s">
        <v>937</v>
      </c>
      <c r="G369">
        <v>1</v>
      </c>
      <c r="H369" s="30">
        <v>930</v>
      </c>
      <c r="I369" s="24">
        <v>46.34</v>
      </c>
      <c r="J369" s="26">
        <v>499</v>
      </c>
      <c r="K369" s="18">
        <f t="shared" si="12"/>
        <v>76.118458</v>
      </c>
      <c r="L369" s="18">
        <f t="shared" si="13"/>
        <v>422.88154199999997</v>
      </c>
      <c r="M369" t="s">
        <v>16</v>
      </c>
      <c r="N369" t="s">
        <v>103</v>
      </c>
    </row>
    <row r="370" spans="2:14" ht="27" customHeight="1">
      <c r="B370">
        <v>70</v>
      </c>
      <c r="C370">
        <v>66758</v>
      </c>
      <c r="D370" s="36"/>
      <c r="E370" s="20" t="s">
        <v>756</v>
      </c>
      <c r="F370" t="s">
        <v>938</v>
      </c>
      <c r="G370">
        <v>1</v>
      </c>
      <c r="H370" s="30">
        <v>930</v>
      </c>
      <c r="I370" s="24">
        <v>46.34</v>
      </c>
      <c r="J370" s="26">
        <v>499</v>
      </c>
      <c r="K370" s="18">
        <f t="shared" si="12"/>
        <v>76.118458</v>
      </c>
      <c r="L370" s="18">
        <f t="shared" si="13"/>
        <v>422.88154199999997</v>
      </c>
      <c r="M370" t="s">
        <v>16</v>
      </c>
      <c r="N370" t="s">
        <v>103</v>
      </c>
    </row>
    <row r="371" spans="2:14" ht="27" customHeight="1">
      <c r="B371">
        <v>70</v>
      </c>
      <c r="C371">
        <v>66759</v>
      </c>
      <c r="D371" s="36"/>
      <c r="E371" s="20" t="s">
        <v>757</v>
      </c>
      <c r="F371" t="s">
        <v>939</v>
      </c>
      <c r="G371">
        <v>1</v>
      </c>
      <c r="H371" s="30">
        <v>930</v>
      </c>
      <c r="I371" s="24">
        <v>46.34</v>
      </c>
      <c r="J371" s="26">
        <v>499</v>
      </c>
      <c r="K371" s="18">
        <f t="shared" si="12"/>
        <v>76.118458</v>
      </c>
      <c r="L371" s="18">
        <f t="shared" si="13"/>
        <v>422.88154199999997</v>
      </c>
      <c r="M371" t="s">
        <v>16</v>
      </c>
      <c r="N371" t="s">
        <v>103</v>
      </c>
    </row>
    <row r="372" spans="2:14" ht="27" customHeight="1">
      <c r="B372">
        <v>70</v>
      </c>
      <c r="C372">
        <v>67010</v>
      </c>
      <c r="D372" s="36"/>
      <c r="E372" s="20" t="s">
        <v>758</v>
      </c>
      <c r="F372" t="s">
        <v>940</v>
      </c>
      <c r="G372">
        <v>1</v>
      </c>
      <c r="H372" s="30">
        <v>930</v>
      </c>
      <c r="I372" s="24">
        <v>46.34</v>
      </c>
      <c r="J372" s="26">
        <v>499</v>
      </c>
      <c r="K372" s="18">
        <f t="shared" si="12"/>
        <v>76.118458</v>
      </c>
      <c r="L372" s="18">
        <f t="shared" si="13"/>
        <v>422.88154199999997</v>
      </c>
      <c r="M372" t="s">
        <v>16</v>
      </c>
      <c r="N372" t="s">
        <v>103</v>
      </c>
    </row>
    <row r="373" spans="2:14" ht="27" customHeight="1">
      <c r="B373">
        <v>70</v>
      </c>
      <c r="C373">
        <v>67013</v>
      </c>
      <c r="D373" s="36"/>
      <c r="E373" s="20" t="s">
        <v>759</v>
      </c>
      <c r="F373" t="s">
        <v>941</v>
      </c>
      <c r="G373">
        <v>1</v>
      </c>
      <c r="H373" s="30">
        <v>930</v>
      </c>
      <c r="I373" s="24">
        <v>46.34</v>
      </c>
      <c r="J373" s="26">
        <v>499</v>
      </c>
      <c r="K373" s="18">
        <f t="shared" si="12"/>
        <v>76.118458</v>
      </c>
      <c r="L373" s="18">
        <f t="shared" si="13"/>
        <v>422.88154199999997</v>
      </c>
      <c r="M373" t="s">
        <v>16</v>
      </c>
      <c r="N373" t="s">
        <v>103</v>
      </c>
    </row>
    <row r="374" spans="2:14" ht="27" customHeight="1">
      <c r="B374">
        <v>72</v>
      </c>
      <c r="C374">
        <v>53875</v>
      </c>
      <c r="D374" s="36"/>
      <c r="E374" s="20" t="s">
        <v>1113</v>
      </c>
      <c r="F374" t="s">
        <v>1298</v>
      </c>
      <c r="G374">
        <v>1</v>
      </c>
      <c r="H374" s="30">
        <v>970</v>
      </c>
      <c r="I374" s="24">
        <v>27.94</v>
      </c>
      <c r="J374" s="26">
        <v>699</v>
      </c>
      <c r="K374" s="18">
        <f t="shared" si="12"/>
        <v>106.62685800000001</v>
      </c>
      <c r="L374" s="18">
        <f t="shared" si="13"/>
        <v>592.373142</v>
      </c>
      <c r="M374" t="s">
        <v>16</v>
      </c>
      <c r="N374" t="s">
        <v>103</v>
      </c>
    </row>
    <row r="375" spans="2:14" ht="27" customHeight="1">
      <c r="B375">
        <v>72</v>
      </c>
      <c r="C375">
        <v>53889</v>
      </c>
      <c r="D375" s="36"/>
      <c r="E375" s="20" t="s">
        <v>1114</v>
      </c>
      <c r="F375" t="s">
        <v>1299</v>
      </c>
      <c r="G375">
        <v>1</v>
      </c>
      <c r="H375" s="30">
        <v>970</v>
      </c>
      <c r="I375" s="24">
        <v>27.94</v>
      </c>
      <c r="J375" s="26">
        <v>699</v>
      </c>
      <c r="K375" s="18">
        <f t="shared" si="12"/>
        <v>106.62685800000001</v>
      </c>
      <c r="L375" s="18">
        <f t="shared" si="13"/>
        <v>592.373142</v>
      </c>
      <c r="M375" t="s">
        <v>16</v>
      </c>
      <c r="N375" t="s">
        <v>103</v>
      </c>
    </row>
    <row r="376" spans="2:14" ht="27" customHeight="1">
      <c r="B376">
        <v>72</v>
      </c>
      <c r="C376">
        <v>53911</v>
      </c>
      <c r="D376" s="36"/>
      <c r="E376" s="20" t="s">
        <v>1115</v>
      </c>
      <c r="F376" t="s">
        <v>1300</v>
      </c>
      <c r="G376">
        <v>1</v>
      </c>
      <c r="H376" s="30">
        <v>970</v>
      </c>
      <c r="I376" s="24">
        <v>27.94</v>
      </c>
      <c r="J376" s="26">
        <v>699</v>
      </c>
      <c r="K376" s="18">
        <f t="shared" si="12"/>
        <v>106.62685800000001</v>
      </c>
      <c r="L376" s="18">
        <f t="shared" si="13"/>
        <v>592.373142</v>
      </c>
      <c r="M376" t="s">
        <v>16</v>
      </c>
      <c r="N376" t="s">
        <v>103</v>
      </c>
    </row>
    <row r="377" spans="2:14" ht="27" customHeight="1">
      <c r="B377">
        <v>72</v>
      </c>
      <c r="C377">
        <v>53914</v>
      </c>
      <c r="D377" s="36"/>
      <c r="E377" s="20" t="s">
        <v>1116</v>
      </c>
      <c r="F377" t="s">
        <v>1301</v>
      </c>
      <c r="G377">
        <v>1</v>
      </c>
      <c r="H377" s="30">
        <v>970</v>
      </c>
      <c r="I377" s="24">
        <v>27.94</v>
      </c>
      <c r="J377" s="26">
        <v>699</v>
      </c>
      <c r="K377" s="18">
        <f t="shared" si="12"/>
        <v>106.62685800000001</v>
      </c>
      <c r="L377" s="18">
        <f t="shared" si="13"/>
        <v>592.373142</v>
      </c>
      <c r="M377" t="s">
        <v>16</v>
      </c>
      <c r="N377" t="s">
        <v>103</v>
      </c>
    </row>
    <row r="378" spans="2:14" ht="27" customHeight="1">
      <c r="B378">
        <v>72</v>
      </c>
      <c r="C378">
        <v>53915</v>
      </c>
      <c r="D378" s="36"/>
      <c r="E378" s="20" t="s">
        <v>1117</v>
      </c>
      <c r="F378" t="s">
        <v>1302</v>
      </c>
      <c r="G378">
        <v>1</v>
      </c>
      <c r="H378" s="30">
        <v>970</v>
      </c>
      <c r="I378" s="24">
        <v>27.94</v>
      </c>
      <c r="J378" s="26">
        <v>699</v>
      </c>
      <c r="K378" s="18">
        <f t="shared" si="12"/>
        <v>106.62685800000001</v>
      </c>
      <c r="L378" s="18">
        <f t="shared" si="13"/>
        <v>592.373142</v>
      </c>
      <c r="M378" t="s">
        <v>16</v>
      </c>
      <c r="N378" t="s">
        <v>103</v>
      </c>
    </row>
    <row r="379" spans="2:14" ht="27" customHeight="1">
      <c r="B379">
        <v>72</v>
      </c>
      <c r="C379">
        <v>98374</v>
      </c>
      <c r="D379" s="36"/>
      <c r="E379" s="20" t="s">
        <v>403</v>
      </c>
      <c r="F379" t="s">
        <v>468</v>
      </c>
      <c r="G379">
        <v>1</v>
      </c>
      <c r="H379" s="30">
        <v>970</v>
      </c>
      <c r="I379" s="24">
        <v>38.25</v>
      </c>
      <c r="J379" s="26">
        <v>599</v>
      </c>
      <c r="K379" s="18">
        <f t="shared" si="12"/>
        <v>91.372658</v>
      </c>
      <c r="L379" s="18">
        <f t="shared" si="13"/>
        <v>507.627342</v>
      </c>
      <c r="M379" t="s">
        <v>16</v>
      </c>
      <c r="N379" t="s">
        <v>103</v>
      </c>
    </row>
    <row r="380" spans="2:14" ht="27" customHeight="1">
      <c r="B380">
        <v>72</v>
      </c>
      <c r="C380">
        <v>98377</v>
      </c>
      <c r="D380" s="36"/>
      <c r="E380" s="20" t="s">
        <v>404</v>
      </c>
      <c r="F380" t="s">
        <v>469</v>
      </c>
      <c r="G380">
        <v>1</v>
      </c>
      <c r="H380" s="30">
        <v>970</v>
      </c>
      <c r="I380" s="24">
        <v>38.25</v>
      </c>
      <c r="J380" s="26">
        <v>599</v>
      </c>
      <c r="K380" s="18">
        <f t="shared" si="12"/>
        <v>91.372658</v>
      </c>
      <c r="L380" s="18">
        <f t="shared" si="13"/>
        <v>507.627342</v>
      </c>
      <c r="M380" t="s">
        <v>16</v>
      </c>
      <c r="N380" t="s">
        <v>103</v>
      </c>
    </row>
    <row r="381" spans="2:14" ht="27" customHeight="1">
      <c r="B381">
        <v>72</v>
      </c>
      <c r="C381">
        <v>98382</v>
      </c>
      <c r="D381" s="36"/>
      <c r="E381" s="20" t="s">
        <v>405</v>
      </c>
      <c r="F381" t="s">
        <v>470</v>
      </c>
      <c r="G381">
        <v>1</v>
      </c>
      <c r="H381" s="30">
        <v>970</v>
      </c>
      <c r="I381" s="24">
        <v>38.25</v>
      </c>
      <c r="J381" s="26">
        <v>599</v>
      </c>
      <c r="K381" s="18">
        <f t="shared" si="12"/>
        <v>91.372658</v>
      </c>
      <c r="L381" s="18">
        <f t="shared" si="13"/>
        <v>507.627342</v>
      </c>
      <c r="M381" t="s">
        <v>16</v>
      </c>
      <c r="N381" t="s">
        <v>103</v>
      </c>
    </row>
    <row r="382" spans="2:14" ht="27" customHeight="1">
      <c r="B382">
        <v>72</v>
      </c>
      <c r="C382">
        <v>98384</v>
      </c>
      <c r="D382" s="36"/>
      <c r="E382" s="20" t="s">
        <v>406</v>
      </c>
      <c r="F382" t="s">
        <v>471</v>
      </c>
      <c r="G382">
        <v>1</v>
      </c>
      <c r="H382" s="30">
        <v>970</v>
      </c>
      <c r="I382" s="24">
        <v>38.25</v>
      </c>
      <c r="J382" s="26">
        <v>599</v>
      </c>
      <c r="K382" s="18">
        <f t="shared" si="12"/>
        <v>91.372658</v>
      </c>
      <c r="L382" s="18">
        <f t="shared" si="13"/>
        <v>507.627342</v>
      </c>
      <c r="M382" t="s">
        <v>16</v>
      </c>
      <c r="N382" t="s">
        <v>103</v>
      </c>
    </row>
    <row r="383" spans="2:14" ht="27" customHeight="1">
      <c r="B383">
        <v>72</v>
      </c>
      <c r="C383">
        <v>98387</v>
      </c>
      <c r="D383" s="36"/>
      <c r="E383" s="20" t="s">
        <v>407</v>
      </c>
      <c r="F383" t="s">
        <v>472</v>
      </c>
      <c r="G383">
        <v>1</v>
      </c>
      <c r="H383" s="30">
        <v>970</v>
      </c>
      <c r="I383" s="24">
        <v>38.25</v>
      </c>
      <c r="J383" s="26">
        <v>599</v>
      </c>
      <c r="K383" s="18">
        <f t="shared" si="12"/>
        <v>91.372658</v>
      </c>
      <c r="L383" s="18">
        <f t="shared" si="13"/>
        <v>507.627342</v>
      </c>
      <c r="M383" t="s">
        <v>16</v>
      </c>
      <c r="N383" t="s">
        <v>103</v>
      </c>
    </row>
    <row r="384" spans="2:14" ht="27" customHeight="1">
      <c r="B384">
        <v>72</v>
      </c>
      <c r="C384">
        <v>64433</v>
      </c>
      <c r="D384" s="36"/>
      <c r="E384" s="20" t="s">
        <v>1595</v>
      </c>
      <c r="F384" t="s">
        <v>1920</v>
      </c>
      <c r="G384">
        <v>1</v>
      </c>
      <c r="H384" s="30">
        <v>970</v>
      </c>
      <c r="I384" s="24">
        <v>38.25</v>
      </c>
      <c r="J384" s="26">
        <v>599</v>
      </c>
      <c r="K384" s="18">
        <f t="shared" si="12"/>
        <v>91.372658</v>
      </c>
      <c r="L384" s="18">
        <f t="shared" si="13"/>
        <v>507.627342</v>
      </c>
      <c r="M384" t="s">
        <v>16</v>
      </c>
      <c r="N384" t="s">
        <v>103</v>
      </c>
    </row>
    <row r="385" spans="2:14" ht="27" customHeight="1">
      <c r="B385">
        <v>72</v>
      </c>
      <c r="C385">
        <v>64826</v>
      </c>
      <c r="D385" s="36"/>
      <c r="E385" s="20" t="s">
        <v>1596</v>
      </c>
      <c r="F385" t="s">
        <v>1921</v>
      </c>
      <c r="G385">
        <v>1</v>
      </c>
      <c r="H385" s="30">
        <v>970</v>
      </c>
      <c r="I385" s="24">
        <v>38.25</v>
      </c>
      <c r="J385" s="26">
        <v>599</v>
      </c>
      <c r="K385" s="18">
        <f t="shared" si="12"/>
        <v>91.372658</v>
      </c>
      <c r="L385" s="18">
        <f t="shared" si="13"/>
        <v>507.627342</v>
      </c>
      <c r="M385" t="s">
        <v>16</v>
      </c>
      <c r="N385" t="s">
        <v>103</v>
      </c>
    </row>
    <row r="386" spans="2:14" ht="27" customHeight="1">
      <c r="B386">
        <v>72</v>
      </c>
      <c r="C386">
        <v>64829</v>
      </c>
      <c r="D386" s="36"/>
      <c r="E386" s="20" t="s">
        <v>1597</v>
      </c>
      <c r="F386" t="s">
        <v>1922</v>
      </c>
      <c r="G386">
        <v>1</v>
      </c>
      <c r="H386" s="30">
        <v>970</v>
      </c>
      <c r="I386" s="24">
        <v>38.25</v>
      </c>
      <c r="J386" s="26">
        <v>599</v>
      </c>
      <c r="K386" s="18">
        <f t="shared" si="12"/>
        <v>91.372658</v>
      </c>
      <c r="L386" s="18">
        <f t="shared" si="13"/>
        <v>507.627342</v>
      </c>
      <c r="M386" t="s">
        <v>16</v>
      </c>
      <c r="N386" t="s">
        <v>103</v>
      </c>
    </row>
    <row r="387" spans="2:14" ht="27" customHeight="1">
      <c r="B387">
        <v>72</v>
      </c>
      <c r="C387">
        <v>65194</v>
      </c>
      <c r="D387" s="36"/>
      <c r="E387" s="20" t="s">
        <v>1598</v>
      </c>
      <c r="F387" t="s">
        <v>1923</v>
      </c>
      <c r="G387">
        <v>1</v>
      </c>
      <c r="H387" s="30">
        <v>970</v>
      </c>
      <c r="I387" s="24">
        <v>38.25</v>
      </c>
      <c r="J387" s="26">
        <v>599</v>
      </c>
      <c r="K387" s="18">
        <f t="shared" si="12"/>
        <v>91.372658</v>
      </c>
      <c r="L387" s="18">
        <f t="shared" si="13"/>
        <v>507.627342</v>
      </c>
      <c r="M387" t="s">
        <v>16</v>
      </c>
      <c r="N387" t="s">
        <v>103</v>
      </c>
    </row>
    <row r="388" spans="2:14" ht="27" customHeight="1">
      <c r="B388">
        <v>72</v>
      </c>
      <c r="C388">
        <v>65207</v>
      </c>
      <c r="D388" s="36"/>
      <c r="E388" s="20" t="s">
        <v>1599</v>
      </c>
      <c r="F388" t="s">
        <v>1924</v>
      </c>
      <c r="G388">
        <v>1</v>
      </c>
      <c r="H388" s="30">
        <v>970</v>
      </c>
      <c r="I388" s="24">
        <v>38.25</v>
      </c>
      <c r="J388" s="26">
        <v>599</v>
      </c>
      <c r="K388" s="18">
        <f t="shared" si="12"/>
        <v>91.372658</v>
      </c>
      <c r="L388" s="18">
        <f t="shared" si="13"/>
        <v>507.627342</v>
      </c>
      <c r="M388" t="s">
        <v>16</v>
      </c>
      <c r="N388" t="s">
        <v>103</v>
      </c>
    </row>
    <row r="389" spans="2:14" ht="27" customHeight="1">
      <c r="B389">
        <v>73</v>
      </c>
      <c r="C389">
        <v>30525</v>
      </c>
      <c r="D389" s="36"/>
      <c r="E389" s="20" t="s">
        <v>513</v>
      </c>
      <c r="F389" t="s">
        <v>609</v>
      </c>
      <c r="G389">
        <v>1</v>
      </c>
      <c r="H389" s="30">
        <v>1180</v>
      </c>
      <c r="I389" s="24">
        <v>32.29</v>
      </c>
      <c r="J389" s="26">
        <v>799</v>
      </c>
      <c r="K389" s="18">
        <f t="shared" si="12"/>
        <v>121.88105800000001</v>
      </c>
      <c r="L389" s="18">
        <f t="shared" si="13"/>
        <v>677.118942</v>
      </c>
      <c r="M389" t="s">
        <v>16</v>
      </c>
      <c r="N389" t="s">
        <v>103</v>
      </c>
    </row>
    <row r="390" spans="2:14" ht="27" customHeight="1">
      <c r="B390">
        <v>74</v>
      </c>
      <c r="C390">
        <v>3843</v>
      </c>
      <c r="D390" s="36"/>
      <c r="E390" s="20" t="s">
        <v>1600</v>
      </c>
      <c r="F390" t="s">
        <v>1925</v>
      </c>
      <c r="G390">
        <v>1</v>
      </c>
      <c r="H390" s="30">
        <v>900</v>
      </c>
      <c r="I390" s="24">
        <v>33.44</v>
      </c>
      <c r="J390" s="26">
        <v>599</v>
      </c>
      <c r="K390" s="18">
        <f t="shared" si="12"/>
        <v>91.372658</v>
      </c>
      <c r="L390" s="18">
        <f t="shared" si="13"/>
        <v>507.627342</v>
      </c>
      <c r="M390" t="s">
        <v>16</v>
      </c>
      <c r="N390" t="s">
        <v>103</v>
      </c>
    </row>
    <row r="391" spans="2:14" ht="27" customHeight="1">
      <c r="B391">
        <v>74</v>
      </c>
      <c r="C391">
        <v>45775</v>
      </c>
      <c r="D391" s="36"/>
      <c r="E391" s="20" t="s">
        <v>1601</v>
      </c>
      <c r="F391" t="s">
        <v>1926</v>
      </c>
      <c r="G391">
        <v>1</v>
      </c>
      <c r="H391" s="30">
        <v>480</v>
      </c>
      <c r="I391" s="24">
        <v>31.46</v>
      </c>
      <c r="J391" s="26">
        <v>329</v>
      </c>
      <c r="K391" s="18">
        <f t="shared" si="12"/>
        <v>50.18631800000001</v>
      </c>
      <c r="L391" s="18">
        <f t="shared" si="13"/>
        <v>278.813682</v>
      </c>
      <c r="M391" t="s">
        <v>16</v>
      </c>
      <c r="N391" t="s">
        <v>103</v>
      </c>
    </row>
    <row r="392" spans="2:14" ht="27" customHeight="1">
      <c r="B392">
        <v>74</v>
      </c>
      <c r="C392">
        <v>45776</v>
      </c>
      <c r="D392" s="36"/>
      <c r="E392" s="20" t="s">
        <v>1602</v>
      </c>
      <c r="F392" t="s">
        <v>1927</v>
      </c>
      <c r="G392">
        <v>1</v>
      </c>
      <c r="H392" s="30">
        <v>480</v>
      </c>
      <c r="I392" s="24">
        <v>31.46</v>
      </c>
      <c r="J392" s="26">
        <v>329</v>
      </c>
      <c r="K392" s="18">
        <f t="shared" si="12"/>
        <v>50.18631800000001</v>
      </c>
      <c r="L392" s="18">
        <f t="shared" si="13"/>
        <v>278.813682</v>
      </c>
      <c r="M392" t="s">
        <v>16</v>
      </c>
      <c r="N392" t="s">
        <v>103</v>
      </c>
    </row>
    <row r="393" spans="2:14" ht="27" customHeight="1">
      <c r="B393">
        <v>74</v>
      </c>
      <c r="C393">
        <v>95459</v>
      </c>
      <c r="D393" s="36"/>
      <c r="E393" s="20" t="s">
        <v>760</v>
      </c>
      <c r="F393" t="s">
        <v>942</v>
      </c>
      <c r="G393">
        <v>1</v>
      </c>
      <c r="H393" s="30">
        <v>480</v>
      </c>
      <c r="I393" s="24">
        <v>37.71</v>
      </c>
      <c r="J393" s="26">
        <v>299</v>
      </c>
      <c r="K393" s="18">
        <f t="shared" si="12"/>
        <v>45.610058</v>
      </c>
      <c r="L393" s="18">
        <f t="shared" si="13"/>
        <v>253.389942</v>
      </c>
      <c r="M393" t="s">
        <v>16</v>
      </c>
      <c r="N393" t="s">
        <v>103</v>
      </c>
    </row>
    <row r="394" spans="2:14" ht="27" customHeight="1">
      <c r="B394">
        <v>74</v>
      </c>
      <c r="C394">
        <v>97237</v>
      </c>
      <c r="D394" s="36"/>
      <c r="E394" s="20" t="s">
        <v>761</v>
      </c>
      <c r="F394" t="s">
        <v>943</v>
      </c>
      <c r="G394">
        <v>1</v>
      </c>
      <c r="H394" s="30">
        <v>480</v>
      </c>
      <c r="I394" s="24">
        <v>37.71</v>
      </c>
      <c r="J394" s="26">
        <v>299</v>
      </c>
      <c r="K394" s="18">
        <f t="shared" si="12"/>
        <v>45.610058</v>
      </c>
      <c r="L394" s="18">
        <f t="shared" si="13"/>
        <v>253.389942</v>
      </c>
      <c r="M394" t="s">
        <v>16</v>
      </c>
      <c r="N394" t="s">
        <v>103</v>
      </c>
    </row>
    <row r="395" spans="2:14" ht="27" customHeight="1">
      <c r="B395">
        <v>75</v>
      </c>
      <c r="C395">
        <v>35190</v>
      </c>
      <c r="D395" s="36"/>
      <c r="E395" s="20" t="s">
        <v>707</v>
      </c>
      <c r="F395" t="s">
        <v>889</v>
      </c>
      <c r="G395">
        <v>1</v>
      </c>
      <c r="H395" s="30">
        <v>930</v>
      </c>
      <c r="I395" s="24">
        <v>24.84</v>
      </c>
      <c r="J395" s="26">
        <v>699</v>
      </c>
      <c r="K395" s="18">
        <f t="shared" si="12"/>
        <v>106.62685800000001</v>
      </c>
      <c r="L395" s="18">
        <f t="shared" si="13"/>
        <v>592.373142</v>
      </c>
      <c r="M395" t="s">
        <v>16</v>
      </c>
      <c r="N395" t="s">
        <v>103</v>
      </c>
    </row>
    <row r="396" spans="2:14" ht="27" customHeight="1">
      <c r="B396">
        <v>75</v>
      </c>
      <c r="C396">
        <v>35407</v>
      </c>
      <c r="D396" s="36"/>
      <c r="E396" s="20" t="s">
        <v>708</v>
      </c>
      <c r="F396" t="s">
        <v>890</v>
      </c>
      <c r="G396">
        <v>1</v>
      </c>
      <c r="H396" s="30">
        <v>930</v>
      </c>
      <c r="I396" s="24">
        <v>24.84</v>
      </c>
      <c r="J396" s="26">
        <v>699</v>
      </c>
      <c r="K396" s="18">
        <f t="shared" si="12"/>
        <v>106.62685800000001</v>
      </c>
      <c r="L396" s="18">
        <f t="shared" si="13"/>
        <v>592.373142</v>
      </c>
      <c r="M396" t="s">
        <v>16</v>
      </c>
      <c r="N396" t="s">
        <v>103</v>
      </c>
    </row>
    <row r="397" spans="2:14" ht="27" customHeight="1">
      <c r="B397">
        <v>75</v>
      </c>
      <c r="C397">
        <v>35901</v>
      </c>
      <c r="D397" s="36"/>
      <c r="E397" s="20" t="s">
        <v>709</v>
      </c>
      <c r="F397" t="s">
        <v>891</v>
      </c>
      <c r="G397">
        <v>1</v>
      </c>
      <c r="H397" s="30">
        <v>930</v>
      </c>
      <c r="I397" s="24">
        <v>24.84</v>
      </c>
      <c r="J397" s="26">
        <v>699</v>
      </c>
      <c r="K397" s="18">
        <f t="shared" si="12"/>
        <v>106.62685800000001</v>
      </c>
      <c r="L397" s="18">
        <f t="shared" si="13"/>
        <v>592.373142</v>
      </c>
      <c r="M397" t="s">
        <v>16</v>
      </c>
      <c r="N397" t="s">
        <v>103</v>
      </c>
    </row>
    <row r="398" spans="2:14" ht="27" customHeight="1">
      <c r="B398">
        <v>75</v>
      </c>
      <c r="C398">
        <v>35956</v>
      </c>
      <c r="D398" s="36"/>
      <c r="E398" s="20" t="s">
        <v>710</v>
      </c>
      <c r="F398" t="s">
        <v>892</v>
      </c>
      <c r="G398">
        <v>1</v>
      </c>
      <c r="H398" s="30">
        <v>930</v>
      </c>
      <c r="I398" s="24">
        <v>24.84</v>
      </c>
      <c r="J398" s="26">
        <v>699</v>
      </c>
      <c r="K398" s="18">
        <f t="shared" si="12"/>
        <v>106.62685800000001</v>
      </c>
      <c r="L398" s="18">
        <f t="shared" si="13"/>
        <v>592.373142</v>
      </c>
      <c r="M398" t="s">
        <v>16</v>
      </c>
      <c r="N398" t="s">
        <v>103</v>
      </c>
    </row>
    <row r="399" spans="2:14" ht="27" customHeight="1">
      <c r="B399">
        <v>75</v>
      </c>
      <c r="C399">
        <v>35961</v>
      </c>
      <c r="D399" s="36"/>
      <c r="E399" s="20" t="s">
        <v>711</v>
      </c>
      <c r="F399" t="s">
        <v>893</v>
      </c>
      <c r="G399">
        <v>1</v>
      </c>
      <c r="H399" s="30">
        <v>930</v>
      </c>
      <c r="I399" s="24">
        <v>24.84</v>
      </c>
      <c r="J399" s="26">
        <v>699</v>
      </c>
      <c r="K399" s="18">
        <f t="shared" si="12"/>
        <v>106.62685800000001</v>
      </c>
      <c r="L399" s="18">
        <f t="shared" si="13"/>
        <v>592.373142</v>
      </c>
      <c r="M399" t="s">
        <v>16</v>
      </c>
      <c r="N399" t="s">
        <v>103</v>
      </c>
    </row>
    <row r="400" spans="2:14" ht="27" customHeight="1">
      <c r="B400">
        <v>76</v>
      </c>
      <c r="C400">
        <v>35199</v>
      </c>
      <c r="D400" s="36"/>
      <c r="E400" s="20" t="s">
        <v>753</v>
      </c>
      <c r="F400" t="s">
        <v>935</v>
      </c>
      <c r="G400">
        <v>1</v>
      </c>
      <c r="H400" s="30">
        <v>1210</v>
      </c>
      <c r="I400" s="24">
        <v>42.23</v>
      </c>
      <c r="J400" s="26">
        <v>699</v>
      </c>
      <c r="K400" s="18">
        <f t="shared" si="12"/>
        <v>106.62685800000001</v>
      </c>
      <c r="L400" s="18">
        <f t="shared" si="13"/>
        <v>592.373142</v>
      </c>
      <c r="M400" t="s">
        <v>16</v>
      </c>
      <c r="N400" t="s">
        <v>103</v>
      </c>
    </row>
    <row r="401" spans="2:14" ht="27" customHeight="1">
      <c r="B401">
        <v>76</v>
      </c>
      <c r="C401">
        <v>53595</v>
      </c>
      <c r="D401" s="36"/>
      <c r="E401" s="20" t="s">
        <v>1603</v>
      </c>
      <c r="F401" t="s">
        <v>1928</v>
      </c>
      <c r="G401">
        <v>1</v>
      </c>
      <c r="H401" s="30">
        <v>880</v>
      </c>
      <c r="I401" s="24">
        <v>20.57</v>
      </c>
      <c r="J401" s="26">
        <v>699</v>
      </c>
      <c r="K401" s="18">
        <f t="shared" si="12"/>
        <v>106.62685800000001</v>
      </c>
      <c r="L401" s="18">
        <f t="shared" si="13"/>
        <v>592.373142</v>
      </c>
      <c r="M401" t="s">
        <v>16</v>
      </c>
      <c r="N401" t="s">
        <v>103</v>
      </c>
    </row>
    <row r="402" spans="2:14" ht="27" customHeight="1">
      <c r="B402">
        <v>76</v>
      </c>
      <c r="C402">
        <v>53596</v>
      </c>
      <c r="D402" s="36"/>
      <c r="E402" s="20" t="s">
        <v>1604</v>
      </c>
      <c r="F402" t="s">
        <v>1929</v>
      </c>
      <c r="G402">
        <v>1</v>
      </c>
      <c r="H402" s="30">
        <v>880</v>
      </c>
      <c r="I402" s="24">
        <v>20.57</v>
      </c>
      <c r="J402" s="26">
        <v>699</v>
      </c>
      <c r="K402" s="18">
        <f t="shared" si="12"/>
        <v>106.62685800000001</v>
      </c>
      <c r="L402" s="18">
        <f t="shared" si="13"/>
        <v>592.373142</v>
      </c>
      <c r="M402" t="s">
        <v>16</v>
      </c>
      <c r="N402" t="s">
        <v>103</v>
      </c>
    </row>
    <row r="403" spans="2:14" ht="27" customHeight="1">
      <c r="B403">
        <v>76</v>
      </c>
      <c r="C403">
        <v>53597</v>
      </c>
      <c r="D403" s="36"/>
      <c r="E403" s="20" t="s">
        <v>1605</v>
      </c>
      <c r="F403" t="s">
        <v>1930</v>
      </c>
      <c r="G403">
        <v>1</v>
      </c>
      <c r="H403" s="30">
        <v>880</v>
      </c>
      <c r="I403" s="24">
        <v>20.57</v>
      </c>
      <c r="J403" s="26">
        <v>699</v>
      </c>
      <c r="K403" s="18">
        <f t="shared" si="12"/>
        <v>106.62685800000001</v>
      </c>
      <c r="L403" s="18">
        <f t="shared" si="13"/>
        <v>592.373142</v>
      </c>
      <c r="M403" t="s">
        <v>16</v>
      </c>
      <c r="N403" t="s">
        <v>103</v>
      </c>
    </row>
    <row r="404" spans="2:14" ht="27" customHeight="1">
      <c r="B404">
        <v>76</v>
      </c>
      <c r="C404">
        <v>53606</v>
      </c>
      <c r="D404" s="36"/>
      <c r="E404" s="20" t="s">
        <v>1606</v>
      </c>
      <c r="F404" t="s">
        <v>1931</v>
      </c>
      <c r="G404">
        <v>1</v>
      </c>
      <c r="H404" s="30">
        <v>880</v>
      </c>
      <c r="I404" s="24">
        <v>20.57</v>
      </c>
      <c r="J404" s="26">
        <v>699</v>
      </c>
      <c r="K404" s="18">
        <f t="shared" si="12"/>
        <v>106.62685800000001</v>
      </c>
      <c r="L404" s="18">
        <f t="shared" si="13"/>
        <v>592.373142</v>
      </c>
      <c r="M404" t="s">
        <v>16</v>
      </c>
      <c r="N404" t="s">
        <v>103</v>
      </c>
    </row>
    <row r="405" spans="2:14" ht="27" customHeight="1">
      <c r="B405">
        <v>76</v>
      </c>
      <c r="C405">
        <v>53607</v>
      </c>
      <c r="D405" s="36"/>
      <c r="E405" s="20" t="s">
        <v>1607</v>
      </c>
      <c r="F405" t="s">
        <v>1932</v>
      </c>
      <c r="G405">
        <v>1</v>
      </c>
      <c r="H405" s="30">
        <v>1050</v>
      </c>
      <c r="I405" s="24">
        <v>23.9</v>
      </c>
      <c r="J405" s="26">
        <v>799</v>
      </c>
      <c r="K405" s="18">
        <f t="shared" si="12"/>
        <v>121.88105800000001</v>
      </c>
      <c r="L405" s="18">
        <f t="shared" si="13"/>
        <v>677.118942</v>
      </c>
      <c r="M405" t="s">
        <v>16</v>
      </c>
      <c r="N405" t="s">
        <v>13</v>
      </c>
    </row>
    <row r="406" spans="2:14" ht="27" customHeight="1">
      <c r="B406">
        <v>76</v>
      </c>
      <c r="C406">
        <v>53665</v>
      </c>
      <c r="D406" s="36"/>
      <c r="E406" s="20" t="s">
        <v>1608</v>
      </c>
      <c r="F406" t="s">
        <v>1933</v>
      </c>
      <c r="G406">
        <v>1</v>
      </c>
      <c r="H406" s="30">
        <v>1050</v>
      </c>
      <c r="I406" s="24">
        <v>23.9</v>
      </c>
      <c r="J406" s="26">
        <v>799</v>
      </c>
      <c r="K406" s="18">
        <f t="shared" si="12"/>
        <v>121.88105800000001</v>
      </c>
      <c r="L406" s="18">
        <f t="shared" si="13"/>
        <v>677.118942</v>
      </c>
      <c r="M406" t="s">
        <v>16</v>
      </c>
      <c r="N406" t="s">
        <v>13</v>
      </c>
    </row>
    <row r="407" spans="2:14" ht="27" customHeight="1">
      <c r="B407">
        <v>76</v>
      </c>
      <c r="C407">
        <v>59985</v>
      </c>
      <c r="D407" s="36"/>
      <c r="E407" s="20" t="s">
        <v>1609</v>
      </c>
      <c r="F407" t="s">
        <v>1934</v>
      </c>
      <c r="G407">
        <v>1</v>
      </c>
      <c r="H407" s="30">
        <v>560</v>
      </c>
      <c r="I407" s="24">
        <v>19.82</v>
      </c>
      <c r="J407" s="26">
        <v>449</v>
      </c>
      <c r="K407" s="18">
        <f t="shared" si="12"/>
        <v>68.491358</v>
      </c>
      <c r="L407" s="18">
        <f t="shared" si="13"/>
        <v>380.508642</v>
      </c>
      <c r="M407" t="s">
        <v>16</v>
      </c>
      <c r="N407" t="s">
        <v>18</v>
      </c>
    </row>
    <row r="408" spans="2:14" ht="27" customHeight="1">
      <c r="B408">
        <v>76</v>
      </c>
      <c r="C408">
        <v>74207</v>
      </c>
      <c r="D408" s="36"/>
      <c r="E408" s="20" t="s">
        <v>1610</v>
      </c>
      <c r="F408" t="s">
        <v>1935</v>
      </c>
      <c r="G408">
        <v>1</v>
      </c>
      <c r="H408" s="30">
        <v>1210</v>
      </c>
      <c r="I408" s="24">
        <v>31.49</v>
      </c>
      <c r="J408" s="26">
        <v>829</v>
      </c>
      <c r="K408" s="18">
        <f t="shared" si="12"/>
        <v>126.45731800000001</v>
      </c>
      <c r="L408" s="18">
        <f t="shared" si="13"/>
        <v>702.542682</v>
      </c>
      <c r="M408" t="s">
        <v>16</v>
      </c>
      <c r="N408" t="s">
        <v>103</v>
      </c>
    </row>
    <row r="409" spans="2:14" ht="27" customHeight="1">
      <c r="B409">
        <v>77</v>
      </c>
      <c r="C409">
        <v>35215</v>
      </c>
      <c r="D409" s="36"/>
      <c r="E409" s="20" t="s">
        <v>754</v>
      </c>
      <c r="F409" t="s">
        <v>936</v>
      </c>
      <c r="G409">
        <v>1</v>
      </c>
      <c r="H409" s="30">
        <v>1210</v>
      </c>
      <c r="I409" s="24">
        <v>42.23</v>
      </c>
      <c r="J409" s="26">
        <v>699</v>
      </c>
      <c r="K409" s="18">
        <f t="shared" si="12"/>
        <v>106.62685800000001</v>
      </c>
      <c r="L409" s="18">
        <f t="shared" si="13"/>
        <v>592.373142</v>
      </c>
      <c r="M409" t="s">
        <v>16</v>
      </c>
      <c r="N409" t="s">
        <v>103</v>
      </c>
    </row>
    <row r="410" spans="2:14" ht="27" customHeight="1">
      <c r="B410">
        <v>78</v>
      </c>
      <c r="C410">
        <v>15054</v>
      </c>
      <c r="D410" s="36"/>
      <c r="E410" s="20" t="s">
        <v>1611</v>
      </c>
      <c r="F410" t="s">
        <v>1936</v>
      </c>
      <c r="G410">
        <v>1</v>
      </c>
      <c r="H410" s="30">
        <v>630</v>
      </c>
      <c r="I410" s="24">
        <v>47.78</v>
      </c>
      <c r="J410" s="26">
        <v>329</v>
      </c>
      <c r="K410" s="18">
        <f t="shared" si="12"/>
        <v>50.18631800000001</v>
      </c>
      <c r="L410" s="18">
        <f t="shared" si="13"/>
        <v>278.813682</v>
      </c>
      <c r="M410" t="s">
        <v>16</v>
      </c>
      <c r="N410" t="s">
        <v>103</v>
      </c>
    </row>
    <row r="411" spans="2:14" ht="27" customHeight="1">
      <c r="B411">
        <v>78</v>
      </c>
      <c r="C411">
        <v>15723</v>
      </c>
      <c r="D411" s="36"/>
      <c r="E411" s="20" t="s">
        <v>1612</v>
      </c>
      <c r="F411" t="s">
        <v>1937</v>
      </c>
      <c r="G411">
        <v>1</v>
      </c>
      <c r="H411" s="30">
        <v>630</v>
      </c>
      <c r="I411" s="24">
        <v>47.78</v>
      </c>
      <c r="J411" s="26">
        <v>329</v>
      </c>
      <c r="K411" s="18">
        <f t="shared" si="12"/>
        <v>50.18631800000001</v>
      </c>
      <c r="L411" s="18">
        <f t="shared" si="13"/>
        <v>278.813682</v>
      </c>
      <c r="M411" t="s">
        <v>16</v>
      </c>
      <c r="N411" t="s">
        <v>103</v>
      </c>
    </row>
    <row r="412" spans="2:14" ht="27" customHeight="1">
      <c r="B412">
        <v>78</v>
      </c>
      <c r="C412">
        <v>15792</v>
      </c>
      <c r="D412" s="36"/>
      <c r="E412" s="20" t="s">
        <v>1613</v>
      </c>
      <c r="F412" t="s">
        <v>1938</v>
      </c>
      <c r="G412">
        <v>1</v>
      </c>
      <c r="H412" s="30">
        <v>630</v>
      </c>
      <c r="I412" s="24">
        <v>47.78</v>
      </c>
      <c r="J412" s="26">
        <v>329</v>
      </c>
      <c r="K412" s="18">
        <f t="shared" si="12"/>
        <v>50.18631800000001</v>
      </c>
      <c r="L412" s="18">
        <f t="shared" si="13"/>
        <v>278.813682</v>
      </c>
      <c r="M412" t="s">
        <v>16</v>
      </c>
      <c r="N412" t="s">
        <v>103</v>
      </c>
    </row>
    <row r="413" spans="2:14" ht="27" customHeight="1">
      <c r="B413">
        <v>78</v>
      </c>
      <c r="C413">
        <v>20904</v>
      </c>
      <c r="D413" s="36"/>
      <c r="E413" s="20" t="s">
        <v>1614</v>
      </c>
      <c r="F413" t="s">
        <v>1939</v>
      </c>
      <c r="G413">
        <v>1</v>
      </c>
      <c r="H413" s="30">
        <v>630</v>
      </c>
      <c r="I413" s="24">
        <v>47.78</v>
      </c>
      <c r="J413" s="26">
        <v>329</v>
      </c>
      <c r="K413" s="18">
        <f t="shared" si="12"/>
        <v>50.18631800000001</v>
      </c>
      <c r="L413" s="18">
        <f t="shared" si="13"/>
        <v>278.813682</v>
      </c>
      <c r="M413" t="s">
        <v>16</v>
      </c>
      <c r="N413" t="s">
        <v>103</v>
      </c>
    </row>
    <row r="414" spans="2:14" ht="27" customHeight="1">
      <c r="B414">
        <v>78</v>
      </c>
      <c r="C414">
        <v>25138</v>
      </c>
      <c r="D414" s="36"/>
      <c r="E414" s="20" t="s">
        <v>348</v>
      </c>
      <c r="F414" t="s">
        <v>412</v>
      </c>
      <c r="G414">
        <v>1</v>
      </c>
      <c r="H414" s="30">
        <v>990</v>
      </c>
      <c r="I414" s="24">
        <v>39.49</v>
      </c>
      <c r="J414" s="26">
        <v>599</v>
      </c>
      <c r="K414" s="18">
        <f t="shared" si="12"/>
        <v>91.372658</v>
      </c>
      <c r="L414" s="18">
        <f t="shared" si="13"/>
        <v>507.627342</v>
      </c>
      <c r="M414" t="s">
        <v>16</v>
      </c>
      <c r="N414" t="s">
        <v>103</v>
      </c>
    </row>
    <row r="415" spans="2:14" ht="27" customHeight="1">
      <c r="B415">
        <v>78</v>
      </c>
      <c r="C415">
        <v>25140</v>
      </c>
      <c r="D415" s="36"/>
      <c r="E415" s="20" t="s">
        <v>349</v>
      </c>
      <c r="F415" t="s">
        <v>413</v>
      </c>
      <c r="G415">
        <v>1</v>
      </c>
      <c r="H415" s="30">
        <v>990</v>
      </c>
      <c r="I415" s="24">
        <v>39.49</v>
      </c>
      <c r="J415" s="26">
        <v>599</v>
      </c>
      <c r="K415" s="18">
        <f t="shared" si="12"/>
        <v>91.372658</v>
      </c>
      <c r="L415" s="18">
        <f t="shared" si="13"/>
        <v>507.627342</v>
      </c>
      <c r="M415" t="s">
        <v>16</v>
      </c>
      <c r="N415" t="s">
        <v>103</v>
      </c>
    </row>
    <row r="416" spans="2:14" ht="27" customHeight="1">
      <c r="B416">
        <v>78</v>
      </c>
      <c r="C416">
        <v>40715</v>
      </c>
      <c r="D416" s="36"/>
      <c r="E416" s="20" t="s">
        <v>1106</v>
      </c>
      <c r="F416" t="s">
        <v>1291</v>
      </c>
      <c r="G416">
        <v>1</v>
      </c>
      <c r="H416" s="30">
        <v>690</v>
      </c>
      <c r="I416" s="24">
        <v>42.17</v>
      </c>
      <c r="J416" s="26">
        <v>399</v>
      </c>
      <c r="K416" s="18">
        <f aca="true" t="shared" si="14" ref="K416:K472">J416*15.2542%</f>
        <v>60.86425800000001</v>
      </c>
      <c r="L416" s="18">
        <f aca="true" t="shared" si="15" ref="L416:L472">J416-K416</f>
        <v>338.135742</v>
      </c>
      <c r="M416" t="s">
        <v>16</v>
      </c>
      <c r="N416" t="s">
        <v>14</v>
      </c>
    </row>
    <row r="417" spans="2:14" ht="27" customHeight="1">
      <c r="B417">
        <v>78</v>
      </c>
      <c r="C417">
        <v>40718</v>
      </c>
      <c r="D417" s="36"/>
      <c r="E417" s="20" t="s">
        <v>1107</v>
      </c>
      <c r="F417" t="s">
        <v>1292</v>
      </c>
      <c r="G417">
        <v>1</v>
      </c>
      <c r="H417" s="30">
        <v>690</v>
      </c>
      <c r="I417" s="24">
        <v>42.17</v>
      </c>
      <c r="J417" s="26">
        <v>399</v>
      </c>
      <c r="K417" s="18">
        <f t="shared" si="14"/>
        <v>60.86425800000001</v>
      </c>
      <c r="L417" s="18">
        <f t="shared" si="15"/>
        <v>338.135742</v>
      </c>
      <c r="M417" t="s">
        <v>16</v>
      </c>
      <c r="N417" t="s">
        <v>14</v>
      </c>
    </row>
    <row r="418" spans="2:14" ht="27" customHeight="1">
      <c r="B418">
        <v>78</v>
      </c>
      <c r="C418">
        <v>40727</v>
      </c>
      <c r="D418" s="36"/>
      <c r="E418" s="20" t="s">
        <v>1108</v>
      </c>
      <c r="F418" t="s">
        <v>1293</v>
      </c>
      <c r="G418">
        <v>1</v>
      </c>
      <c r="H418" s="30">
        <v>690</v>
      </c>
      <c r="I418" s="24">
        <v>42.17</v>
      </c>
      <c r="J418" s="26">
        <v>399</v>
      </c>
      <c r="K418" s="18">
        <f t="shared" si="14"/>
        <v>60.86425800000001</v>
      </c>
      <c r="L418" s="18">
        <f t="shared" si="15"/>
        <v>338.135742</v>
      </c>
      <c r="M418" t="s">
        <v>16</v>
      </c>
      <c r="N418" t="s">
        <v>14</v>
      </c>
    </row>
    <row r="419" spans="2:14" ht="27" customHeight="1">
      <c r="B419">
        <v>78</v>
      </c>
      <c r="C419">
        <v>40730</v>
      </c>
      <c r="D419" s="36"/>
      <c r="E419" s="20" t="s">
        <v>1109</v>
      </c>
      <c r="F419" t="s">
        <v>1294</v>
      </c>
      <c r="G419">
        <v>1</v>
      </c>
      <c r="H419" s="30">
        <v>690</v>
      </c>
      <c r="I419" s="24">
        <v>42.17</v>
      </c>
      <c r="J419" s="26">
        <v>399</v>
      </c>
      <c r="K419" s="18">
        <f t="shared" si="14"/>
        <v>60.86425800000001</v>
      </c>
      <c r="L419" s="18">
        <f t="shared" si="15"/>
        <v>338.135742</v>
      </c>
      <c r="M419" t="s">
        <v>16</v>
      </c>
      <c r="N419" t="s">
        <v>14</v>
      </c>
    </row>
    <row r="420" spans="2:14" ht="27" customHeight="1">
      <c r="B420">
        <v>78</v>
      </c>
      <c r="C420">
        <v>40879</v>
      </c>
      <c r="D420" s="36"/>
      <c r="E420" s="20" t="s">
        <v>1110</v>
      </c>
      <c r="F420" t="s">
        <v>1295</v>
      </c>
      <c r="G420">
        <v>1</v>
      </c>
      <c r="H420" s="30">
        <v>690</v>
      </c>
      <c r="I420" s="24">
        <v>42.17</v>
      </c>
      <c r="J420" s="26">
        <v>399</v>
      </c>
      <c r="K420" s="18">
        <f t="shared" si="14"/>
        <v>60.86425800000001</v>
      </c>
      <c r="L420" s="18">
        <f t="shared" si="15"/>
        <v>338.135742</v>
      </c>
      <c r="M420" t="s">
        <v>16</v>
      </c>
      <c r="N420" t="s">
        <v>14</v>
      </c>
    </row>
    <row r="421" spans="2:14" ht="27" customHeight="1">
      <c r="B421">
        <v>78</v>
      </c>
      <c r="C421">
        <v>41238</v>
      </c>
      <c r="D421" s="36"/>
      <c r="E421" s="20" t="s">
        <v>1111</v>
      </c>
      <c r="F421" t="s">
        <v>1296</v>
      </c>
      <c r="G421">
        <v>1</v>
      </c>
      <c r="H421" s="30">
        <v>690</v>
      </c>
      <c r="I421" s="24">
        <v>42.17</v>
      </c>
      <c r="J421" s="26">
        <v>399</v>
      </c>
      <c r="K421" s="18">
        <f t="shared" si="14"/>
        <v>60.86425800000001</v>
      </c>
      <c r="L421" s="18">
        <f t="shared" si="15"/>
        <v>338.135742</v>
      </c>
      <c r="M421" t="s">
        <v>16</v>
      </c>
      <c r="N421" t="s">
        <v>14</v>
      </c>
    </row>
    <row r="422" spans="2:14" ht="27" customHeight="1">
      <c r="B422">
        <v>78</v>
      </c>
      <c r="C422">
        <v>41239</v>
      </c>
      <c r="D422" s="36"/>
      <c r="E422" s="20" t="s">
        <v>1112</v>
      </c>
      <c r="F422" t="s">
        <v>1297</v>
      </c>
      <c r="G422">
        <v>1</v>
      </c>
      <c r="H422" s="30">
        <v>690</v>
      </c>
      <c r="I422" s="24">
        <v>42.17</v>
      </c>
      <c r="J422" s="26">
        <v>399</v>
      </c>
      <c r="K422" s="18">
        <f t="shared" si="14"/>
        <v>60.86425800000001</v>
      </c>
      <c r="L422" s="18">
        <f t="shared" si="15"/>
        <v>338.135742</v>
      </c>
      <c r="M422" t="s">
        <v>16</v>
      </c>
      <c r="N422" t="s">
        <v>14</v>
      </c>
    </row>
    <row r="423" spans="2:14" ht="27" customHeight="1">
      <c r="B423">
        <v>78</v>
      </c>
      <c r="C423">
        <v>42649</v>
      </c>
      <c r="D423" s="36"/>
      <c r="E423" s="20" t="s">
        <v>350</v>
      </c>
      <c r="F423" t="s">
        <v>414</v>
      </c>
      <c r="G423">
        <v>1</v>
      </c>
      <c r="H423" s="30">
        <v>990</v>
      </c>
      <c r="I423" s="24">
        <v>39.49</v>
      </c>
      <c r="J423" s="26">
        <v>599</v>
      </c>
      <c r="K423" s="18">
        <f t="shared" si="14"/>
        <v>91.372658</v>
      </c>
      <c r="L423" s="18">
        <f t="shared" si="15"/>
        <v>507.627342</v>
      </c>
      <c r="M423" t="s">
        <v>16</v>
      </c>
      <c r="N423" t="s">
        <v>103</v>
      </c>
    </row>
    <row r="424" spans="2:14" ht="27" customHeight="1">
      <c r="B424">
        <v>80</v>
      </c>
      <c r="C424">
        <v>34156</v>
      </c>
      <c r="D424" s="36"/>
      <c r="E424" s="20" t="s">
        <v>1615</v>
      </c>
      <c r="F424" t="s">
        <v>1940</v>
      </c>
      <c r="G424">
        <v>1</v>
      </c>
      <c r="H424" s="30">
        <v>850</v>
      </c>
      <c r="I424" s="24">
        <v>29.53</v>
      </c>
      <c r="J424" s="26">
        <v>599</v>
      </c>
      <c r="K424" s="18">
        <f t="shared" si="14"/>
        <v>91.372658</v>
      </c>
      <c r="L424" s="18">
        <f t="shared" si="15"/>
        <v>507.627342</v>
      </c>
      <c r="M424" t="s">
        <v>12</v>
      </c>
      <c r="N424" t="s">
        <v>103</v>
      </c>
    </row>
    <row r="425" spans="2:14" ht="27" customHeight="1">
      <c r="B425">
        <v>80</v>
      </c>
      <c r="C425">
        <v>46063</v>
      </c>
      <c r="D425" s="36"/>
      <c r="E425" s="20" t="s">
        <v>116</v>
      </c>
      <c r="F425" t="s">
        <v>226</v>
      </c>
      <c r="G425">
        <v>1</v>
      </c>
      <c r="H425" s="30">
        <v>1010</v>
      </c>
      <c r="I425" s="24">
        <v>45.64</v>
      </c>
      <c r="J425" s="26">
        <v>549</v>
      </c>
      <c r="K425" s="18">
        <f t="shared" si="14"/>
        <v>83.745558</v>
      </c>
      <c r="L425" s="18">
        <f t="shared" si="15"/>
        <v>465.254442</v>
      </c>
      <c r="M425" t="s">
        <v>16</v>
      </c>
      <c r="N425" t="s">
        <v>103</v>
      </c>
    </row>
    <row r="426" spans="2:14" ht="27" customHeight="1">
      <c r="B426">
        <v>80</v>
      </c>
      <c r="C426">
        <v>99408</v>
      </c>
      <c r="D426" s="36"/>
      <c r="E426" s="20" t="s">
        <v>844</v>
      </c>
      <c r="F426" t="s">
        <v>1037</v>
      </c>
      <c r="G426">
        <v>1</v>
      </c>
      <c r="H426" s="30">
        <v>600</v>
      </c>
      <c r="I426" s="24">
        <v>50.17</v>
      </c>
      <c r="J426" s="26">
        <v>299</v>
      </c>
      <c r="K426" s="18">
        <f t="shared" si="14"/>
        <v>45.610058</v>
      </c>
      <c r="L426" s="18">
        <f t="shared" si="15"/>
        <v>253.389942</v>
      </c>
      <c r="M426" t="s">
        <v>16</v>
      </c>
      <c r="N426" t="s">
        <v>103</v>
      </c>
    </row>
    <row r="427" spans="2:14" ht="27" customHeight="1">
      <c r="B427">
        <v>80</v>
      </c>
      <c r="C427">
        <v>99881</v>
      </c>
      <c r="D427" s="36"/>
      <c r="E427" s="20" t="s">
        <v>1616</v>
      </c>
      <c r="F427" t="s">
        <v>1941</v>
      </c>
      <c r="G427">
        <v>1</v>
      </c>
      <c r="H427" s="30">
        <v>600</v>
      </c>
      <c r="I427" s="24">
        <v>50.17</v>
      </c>
      <c r="J427" s="26">
        <v>299</v>
      </c>
      <c r="K427" s="18">
        <f t="shared" si="14"/>
        <v>45.610058</v>
      </c>
      <c r="L427" s="18">
        <f t="shared" si="15"/>
        <v>253.389942</v>
      </c>
      <c r="M427" t="s">
        <v>16</v>
      </c>
      <c r="N427" t="s">
        <v>13</v>
      </c>
    </row>
    <row r="428" spans="2:14" ht="27" customHeight="1">
      <c r="B428">
        <v>80</v>
      </c>
      <c r="C428">
        <v>99885</v>
      </c>
      <c r="D428" s="36"/>
      <c r="E428" s="20" t="s">
        <v>845</v>
      </c>
      <c r="F428" t="s">
        <v>1038</v>
      </c>
      <c r="G428">
        <v>1</v>
      </c>
      <c r="H428" s="30">
        <v>600</v>
      </c>
      <c r="I428" s="24">
        <v>50.17</v>
      </c>
      <c r="J428" s="26">
        <v>299</v>
      </c>
      <c r="K428" s="18">
        <f t="shared" si="14"/>
        <v>45.610058</v>
      </c>
      <c r="L428" s="18">
        <f t="shared" si="15"/>
        <v>253.389942</v>
      </c>
      <c r="M428" t="s">
        <v>16</v>
      </c>
      <c r="N428" t="s">
        <v>103</v>
      </c>
    </row>
    <row r="429" spans="2:14" ht="27" customHeight="1">
      <c r="B429">
        <v>82</v>
      </c>
      <c r="C429">
        <v>2949</v>
      </c>
      <c r="D429" s="36"/>
      <c r="E429" s="20" t="s">
        <v>743</v>
      </c>
      <c r="F429" t="s">
        <v>925</v>
      </c>
      <c r="G429">
        <v>1</v>
      </c>
      <c r="H429" s="30">
        <v>490</v>
      </c>
      <c r="I429" s="24">
        <v>32.86</v>
      </c>
      <c r="J429" s="26">
        <v>329</v>
      </c>
      <c r="K429" s="18">
        <f t="shared" si="14"/>
        <v>50.18631800000001</v>
      </c>
      <c r="L429" s="18">
        <f t="shared" si="15"/>
        <v>278.813682</v>
      </c>
      <c r="M429" t="s">
        <v>16</v>
      </c>
      <c r="N429" t="s">
        <v>103</v>
      </c>
    </row>
    <row r="430" spans="2:14" ht="27" customHeight="1">
      <c r="B430">
        <v>82</v>
      </c>
      <c r="C430">
        <v>3135</v>
      </c>
      <c r="D430" s="36"/>
      <c r="E430" s="20" t="s">
        <v>744</v>
      </c>
      <c r="F430" t="s">
        <v>926</v>
      </c>
      <c r="G430">
        <v>1</v>
      </c>
      <c r="H430" s="30">
        <v>490</v>
      </c>
      <c r="I430" s="24">
        <v>32.86</v>
      </c>
      <c r="J430" s="26">
        <v>329</v>
      </c>
      <c r="K430" s="18">
        <f t="shared" si="14"/>
        <v>50.18631800000001</v>
      </c>
      <c r="L430" s="18">
        <f t="shared" si="15"/>
        <v>278.813682</v>
      </c>
      <c r="M430" t="s">
        <v>16</v>
      </c>
      <c r="N430" t="s">
        <v>103</v>
      </c>
    </row>
    <row r="431" spans="2:14" ht="27" customHeight="1">
      <c r="B431">
        <v>82</v>
      </c>
      <c r="C431">
        <v>3136</v>
      </c>
      <c r="D431" s="36"/>
      <c r="E431" s="20" t="s">
        <v>745</v>
      </c>
      <c r="F431" t="s">
        <v>927</v>
      </c>
      <c r="G431">
        <v>1</v>
      </c>
      <c r="H431" s="30">
        <v>490</v>
      </c>
      <c r="I431" s="24">
        <v>32.86</v>
      </c>
      <c r="J431" s="26">
        <v>329</v>
      </c>
      <c r="K431" s="18">
        <f t="shared" si="14"/>
        <v>50.18631800000001</v>
      </c>
      <c r="L431" s="18">
        <f t="shared" si="15"/>
        <v>278.813682</v>
      </c>
      <c r="M431" t="s">
        <v>16</v>
      </c>
      <c r="N431" t="s">
        <v>103</v>
      </c>
    </row>
    <row r="432" spans="2:14" ht="27" customHeight="1">
      <c r="B432">
        <v>82</v>
      </c>
      <c r="C432">
        <v>3280</v>
      </c>
      <c r="D432" s="36"/>
      <c r="E432" s="20" t="s">
        <v>746</v>
      </c>
      <c r="F432" t="s">
        <v>928</v>
      </c>
      <c r="G432">
        <v>1</v>
      </c>
      <c r="H432" s="30">
        <v>490</v>
      </c>
      <c r="I432" s="24">
        <v>32.86</v>
      </c>
      <c r="J432" s="26">
        <v>329</v>
      </c>
      <c r="K432" s="18">
        <f t="shared" si="14"/>
        <v>50.18631800000001</v>
      </c>
      <c r="L432" s="18">
        <f t="shared" si="15"/>
        <v>278.813682</v>
      </c>
      <c r="M432" t="s">
        <v>16</v>
      </c>
      <c r="N432" t="s">
        <v>103</v>
      </c>
    </row>
    <row r="433" spans="2:14" ht="27" customHeight="1">
      <c r="B433">
        <v>82</v>
      </c>
      <c r="C433">
        <v>3295</v>
      </c>
      <c r="D433" s="36"/>
      <c r="E433" s="20" t="s">
        <v>747</v>
      </c>
      <c r="F433" t="s">
        <v>929</v>
      </c>
      <c r="G433">
        <v>1</v>
      </c>
      <c r="H433" s="30">
        <v>490</v>
      </c>
      <c r="I433" s="24">
        <v>32.86</v>
      </c>
      <c r="J433" s="26">
        <v>329</v>
      </c>
      <c r="K433" s="18">
        <f t="shared" si="14"/>
        <v>50.18631800000001</v>
      </c>
      <c r="L433" s="18">
        <f t="shared" si="15"/>
        <v>278.813682</v>
      </c>
      <c r="M433" t="s">
        <v>16</v>
      </c>
      <c r="N433" t="s">
        <v>103</v>
      </c>
    </row>
    <row r="434" spans="2:14" ht="27" customHeight="1">
      <c r="B434">
        <v>82</v>
      </c>
      <c r="C434">
        <v>3296</v>
      </c>
      <c r="D434" s="36"/>
      <c r="E434" s="20" t="s">
        <v>748</v>
      </c>
      <c r="F434" t="s">
        <v>930</v>
      </c>
      <c r="G434">
        <v>1</v>
      </c>
      <c r="H434" s="30">
        <v>490</v>
      </c>
      <c r="I434" s="24">
        <v>32.86</v>
      </c>
      <c r="J434" s="26">
        <v>329</v>
      </c>
      <c r="K434" s="18">
        <f t="shared" si="14"/>
        <v>50.18631800000001</v>
      </c>
      <c r="L434" s="18">
        <f t="shared" si="15"/>
        <v>278.813682</v>
      </c>
      <c r="M434" t="s">
        <v>16</v>
      </c>
      <c r="N434" t="s">
        <v>103</v>
      </c>
    </row>
    <row r="435" spans="2:14" ht="27" customHeight="1">
      <c r="B435">
        <v>82</v>
      </c>
      <c r="C435">
        <v>3302</v>
      </c>
      <c r="D435" s="36"/>
      <c r="E435" s="20" t="s">
        <v>749</v>
      </c>
      <c r="F435" t="s">
        <v>931</v>
      </c>
      <c r="G435">
        <v>1</v>
      </c>
      <c r="H435" s="30">
        <v>490</v>
      </c>
      <c r="I435" s="24">
        <v>32.86</v>
      </c>
      <c r="J435" s="26">
        <v>329</v>
      </c>
      <c r="K435" s="18">
        <f t="shared" si="14"/>
        <v>50.18631800000001</v>
      </c>
      <c r="L435" s="18">
        <f t="shared" si="15"/>
        <v>278.813682</v>
      </c>
      <c r="M435" t="s">
        <v>16</v>
      </c>
      <c r="N435" t="s">
        <v>103</v>
      </c>
    </row>
    <row r="436" spans="2:14" ht="27" customHeight="1">
      <c r="B436">
        <v>82</v>
      </c>
      <c r="C436">
        <v>3303</v>
      </c>
      <c r="D436" s="36"/>
      <c r="E436" s="20" t="s">
        <v>750</v>
      </c>
      <c r="F436" t="s">
        <v>932</v>
      </c>
      <c r="G436">
        <v>1</v>
      </c>
      <c r="H436" s="30">
        <v>490</v>
      </c>
      <c r="I436" s="24">
        <v>32.86</v>
      </c>
      <c r="J436" s="26">
        <v>329</v>
      </c>
      <c r="K436" s="18">
        <f t="shared" si="14"/>
        <v>50.18631800000001</v>
      </c>
      <c r="L436" s="18">
        <f t="shared" si="15"/>
        <v>278.813682</v>
      </c>
      <c r="M436" t="s">
        <v>16</v>
      </c>
      <c r="N436" t="s">
        <v>103</v>
      </c>
    </row>
    <row r="437" spans="2:14" ht="27" customHeight="1">
      <c r="B437">
        <v>82</v>
      </c>
      <c r="C437">
        <v>3308</v>
      </c>
      <c r="D437" s="36"/>
      <c r="E437" s="20" t="s">
        <v>751</v>
      </c>
      <c r="F437" t="s">
        <v>933</v>
      </c>
      <c r="G437">
        <v>1</v>
      </c>
      <c r="H437" s="30">
        <v>490</v>
      </c>
      <c r="I437" s="24">
        <v>32.86</v>
      </c>
      <c r="J437" s="26">
        <v>329</v>
      </c>
      <c r="K437" s="18">
        <f t="shared" si="14"/>
        <v>50.18631800000001</v>
      </c>
      <c r="L437" s="18">
        <f t="shared" si="15"/>
        <v>278.813682</v>
      </c>
      <c r="M437" t="s">
        <v>16</v>
      </c>
      <c r="N437" t="s">
        <v>103</v>
      </c>
    </row>
    <row r="438" spans="2:14" ht="27" customHeight="1">
      <c r="B438">
        <v>82</v>
      </c>
      <c r="C438">
        <v>3309</v>
      </c>
      <c r="D438" s="36"/>
      <c r="E438" s="20" t="s">
        <v>752</v>
      </c>
      <c r="F438" t="s">
        <v>934</v>
      </c>
      <c r="G438">
        <v>1</v>
      </c>
      <c r="H438" s="30">
        <v>490</v>
      </c>
      <c r="I438" s="24">
        <v>32.86</v>
      </c>
      <c r="J438" s="26">
        <v>329</v>
      </c>
      <c r="K438" s="18">
        <f t="shared" si="14"/>
        <v>50.18631800000001</v>
      </c>
      <c r="L438" s="18">
        <f t="shared" si="15"/>
        <v>278.813682</v>
      </c>
      <c r="M438" t="s">
        <v>16</v>
      </c>
      <c r="N438" t="s">
        <v>103</v>
      </c>
    </row>
    <row r="439" spans="2:14" ht="27" customHeight="1">
      <c r="B439">
        <v>82</v>
      </c>
      <c r="C439">
        <v>33007</v>
      </c>
      <c r="D439" s="36"/>
      <c r="E439" s="20" t="s">
        <v>1617</v>
      </c>
      <c r="F439" t="s">
        <v>1942</v>
      </c>
      <c r="G439">
        <v>2</v>
      </c>
      <c r="H439" s="30">
        <v>60</v>
      </c>
      <c r="I439" s="24">
        <v>66.67</v>
      </c>
      <c r="J439" s="26">
        <v>40</v>
      </c>
      <c r="K439" s="18">
        <f t="shared" si="14"/>
        <v>6.10168</v>
      </c>
      <c r="L439" s="18">
        <f t="shared" si="15"/>
        <v>33.89832</v>
      </c>
      <c r="M439" t="s">
        <v>2096</v>
      </c>
      <c r="N439" t="s">
        <v>13</v>
      </c>
    </row>
    <row r="440" spans="2:14" ht="27" customHeight="1">
      <c r="B440">
        <v>82</v>
      </c>
      <c r="C440">
        <v>34661</v>
      </c>
      <c r="D440" s="36"/>
      <c r="E440" s="20" t="s">
        <v>1618</v>
      </c>
      <c r="F440" t="s">
        <v>1943</v>
      </c>
      <c r="G440">
        <v>2</v>
      </c>
      <c r="H440" s="30">
        <v>60</v>
      </c>
      <c r="I440" s="24">
        <v>66.67</v>
      </c>
      <c r="J440" s="26">
        <v>40</v>
      </c>
      <c r="K440" s="18">
        <f t="shared" si="14"/>
        <v>6.10168</v>
      </c>
      <c r="L440" s="18">
        <f t="shared" si="15"/>
        <v>33.89832</v>
      </c>
      <c r="M440" t="s">
        <v>2096</v>
      </c>
      <c r="N440" t="s">
        <v>13</v>
      </c>
    </row>
    <row r="441" spans="2:14" ht="27" customHeight="1">
      <c r="B441">
        <v>82</v>
      </c>
      <c r="C441">
        <v>34688</v>
      </c>
      <c r="D441" s="36"/>
      <c r="E441" s="20" t="s">
        <v>1619</v>
      </c>
      <c r="F441" t="s">
        <v>1944</v>
      </c>
      <c r="G441">
        <v>2</v>
      </c>
      <c r="H441" s="30">
        <v>60</v>
      </c>
      <c r="I441" s="24">
        <v>66.67</v>
      </c>
      <c r="J441" s="26">
        <v>40</v>
      </c>
      <c r="K441" s="18">
        <f t="shared" si="14"/>
        <v>6.10168</v>
      </c>
      <c r="L441" s="18">
        <f t="shared" si="15"/>
        <v>33.89832</v>
      </c>
      <c r="M441" t="s">
        <v>2096</v>
      </c>
      <c r="N441" t="s">
        <v>13</v>
      </c>
    </row>
    <row r="442" spans="2:14" ht="27" customHeight="1">
      <c r="B442">
        <v>82</v>
      </c>
      <c r="C442">
        <v>35203</v>
      </c>
      <c r="D442" s="36"/>
      <c r="E442" s="20" t="s">
        <v>1620</v>
      </c>
      <c r="F442" t="s">
        <v>1945</v>
      </c>
      <c r="G442">
        <v>2</v>
      </c>
      <c r="H442" s="30">
        <v>60</v>
      </c>
      <c r="I442" s="24">
        <v>66.67</v>
      </c>
      <c r="J442" s="26">
        <v>40</v>
      </c>
      <c r="K442" s="18">
        <f t="shared" si="14"/>
        <v>6.10168</v>
      </c>
      <c r="L442" s="18">
        <f t="shared" si="15"/>
        <v>33.89832</v>
      </c>
      <c r="M442" t="s">
        <v>2096</v>
      </c>
      <c r="N442" t="s">
        <v>13</v>
      </c>
    </row>
    <row r="443" spans="2:14" ht="27" customHeight="1">
      <c r="B443">
        <v>82</v>
      </c>
      <c r="C443">
        <v>35236</v>
      </c>
      <c r="D443" s="36"/>
      <c r="E443" s="20" t="s">
        <v>1621</v>
      </c>
      <c r="F443" t="s">
        <v>1946</v>
      </c>
      <c r="G443">
        <v>2</v>
      </c>
      <c r="H443" s="30">
        <v>60</v>
      </c>
      <c r="I443" s="24">
        <v>66.67</v>
      </c>
      <c r="J443" s="26">
        <v>40</v>
      </c>
      <c r="K443" s="18">
        <f t="shared" si="14"/>
        <v>6.10168</v>
      </c>
      <c r="L443" s="18">
        <f t="shared" si="15"/>
        <v>33.89832</v>
      </c>
      <c r="M443" t="s">
        <v>2096</v>
      </c>
      <c r="N443" t="s">
        <v>13</v>
      </c>
    </row>
    <row r="444" spans="2:14" ht="27" customHeight="1">
      <c r="B444">
        <v>82</v>
      </c>
      <c r="C444">
        <v>35246</v>
      </c>
      <c r="D444" s="36"/>
      <c r="E444" s="20" t="s">
        <v>1622</v>
      </c>
      <c r="F444" t="s">
        <v>1947</v>
      </c>
      <c r="G444">
        <v>2</v>
      </c>
      <c r="H444" s="30">
        <v>60</v>
      </c>
      <c r="I444" s="24">
        <v>66.67</v>
      </c>
      <c r="J444" s="26">
        <v>40</v>
      </c>
      <c r="K444" s="18">
        <f t="shared" si="14"/>
        <v>6.10168</v>
      </c>
      <c r="L444" s="18">
        <f t="shared" si="15"/>
        <v>33.89832</v>
      </c>
      <c r="M444" t="s">
        <v>2096</v>
      </c>
      <c r="N444" t="s">
        <v>13</v>
      </c>
    </row>
    <row r="445" spans="2:14" ht="27" customHeight="1">
      <c r="B445">
        <v>82</v>
      </c>
      <c r="C445">
        <v>35872</v>
      </c>
      <c r="D445" s="36"/>
      <c r="E445" s="20" t="s">
        <v>1623</v>
      </c>
      <c r="F445" t="s">
        <v>1948</v>
      </c>
      <c r="G445">
        <v>2</v>
      </c>
      <c r="H445" s="30">
        <v>60</v>
      </c>
      <c r="I445" s="24">
        <v>66.67</v>
      </c>
      <c r="J445" s="26">
        <v>40</v>
      </c>
      <c r="K445" s="18">
        <f t="shared" si="14"/>
        <v>6.10168</v>
      </c>
      <c r="L445" s="18">
        <f t="shared" si="15"/>
        <v>33.89832</v>
      </c>
      <c r="M445" t="s">
        <v>2096</v>
      </c>
      <c r="N445" t="s">
        <v>13</v>
      </c>
    </row>
    <row r="446" spans="2:14" ht="27" customHeight="1">
      <c r="B446">
        <v>82</v>
      </c>
      <c r="C446">
        <v>36088</v>
      </c>
      <c r="D446" s="36"/>
      <c r="E446" s="20" t="s">
        <v>1624</v>
      </c>
      <c r="F446" t="s">
        <v>1949</v>
      </c>
      <c r="G446">
        <v>2</v>
      </c>
      <c r="H446" s="30">
        <v>60</v>
      </c>
      <c r="I446" s="24">
        <v>66.67</v>
      </c>
      <c r="J446" s="26">
        <v>40</v>
      </c>
      <c r="K446" s="18">
        <f t="shared" si="14"/>
        <v>6.10168</v>
      </c>
      <c r="L446" s="18">
        <f t="shared" si="15"/>
        <v>33.89832</v>
      </c>
      <c r="M446" t="s">
        <v>2096</v>
      </c>
      <c r="N446" t="s">
        <v>13</v>
      </c>
    </row>
    <row r="447" spans="2:14" ht="27" customHeight="1">
      <c r="B447">
        <v>82</v>
      </c>
      <c r="C447">
        <v>36126</v>
      </c>
      <c r="D447" s="36"/>
      <c r="E447" s="20" t="s">
        <v>1625</v>
      </c>
      <c r="F447" t="s">
        <v>1950</v>
      </c>
      <c r="G447">
        <v>2</v>
      </c>
      <c r="H447" s="30">
        <v>60</v>
      </c>
      <c r="I447" s="24">
        <v>66.67</v>
      </c>
      <c r="J447" s="26">
        <v>40</v>
      </c>
      <c r="K447" s="18">
        <f t="shared" si="14"/>
        <v>6.10168</v>
      </c>
      <c r="L447" s="18">
        <f t="shared" si="15"/>
        <v>33.89832</v>
      </c>
      <c r="M447" t="s">
        <v>2096</v>
      </c>
      <c r="N447" t="s">
        <v>13</v>
      </c>
    </row>
    <row r="448" spans="2:14" ht="27" customHeight="1">
      <c r="B448">
        <v>82</v>
      </c>
      <c r="C448">
        <v>36318</v>
      </c>
      <c r="D448" s="36"/>
      <c r="E448" s="20" t="s">
        <v>1626</v>
      </c>
      <c r="F448" t="s">
        <v>1951</v>
      </c>
      <c r="G448">
        <v>2</v>
      </c>
      <c r="H448" s="30">
        <v>60</v>
      </c>
      <c r="I448" s="24">
        <v>66.67</v>
      </c>
      <c r="J448" s="26">
        <v>40</v>
      </c>
      <c r="K448" s="18">
        <f t="shared" si="14"/>
        <v>6.10168</v>
      </c>
      <c r="L448" s="18">
        <f t="shared" si="15"/>
        <v>33.89832</v>
      </c>
      <c r="M448" t="s">
        <v>2096</v>
      </c>
      <c r="N448" t="s">
        <v>13</v>
      </c>
    </row>
    <row r="449" spans="2:14" ht="27" customHeight="1">
      <c r="B449">
        <v>82</v>
      </c>
      <c r="C449">
        <v>36662</v>
      </c>
      <c r="D449" s="36"/>
      <c r="E449" s="20" t="s">
        <v>1627</v>
      </c>
      <c r="F449" t="s">
        <v>1952</v>
      </c>
      <c r="G449">
        <v>2</v>
      </c>
      <c r="H449" s="30">
        <v>60</v>
      </c>
      <c r="I449" s="24">
        <v>66.67</v>
      </c>
      <c r="J449" s="26">
        <v>40</v>
      </c>
      <c r="K449" s="18">
        <f t="shared" si="14"/>
        <v>6.10168</v>
      </c>
      <c r="L449" s="18">
        <f t="shared" si="15"/>
        <v>33.89832</v>
      </c>
      <c r="M449" t="s">
        <v>2096</v>
      </c>
      <c r="N449" t="s">
        <v>13</v>
      </c>
    </row>
    <row r="450" spans="2:14" ht="27" customHeight="1">
      <c r="B450">
        <v>82</v>
      </c>
      <c r="C450">
        <v>37490</v>
      </c>
      <c r="D450" s="36"/>
      <c r="E450" s="20" t="s">
        <v>1628</v>
      </c>
      <c r="F450" t="s">
        <v>1953</v>
      </c>
      <c r="G450">
        <v>2</v>
      </c>
      <c r="H450" s="30">
        <v>60</v>
      </c>
      <c r="I450" s="24">
        <v>66.67</v>
      </c>
      <c r="J450" s="26">
        <v>40</v>
      </c>
      <c r="K450" s="18">
        <f t="shared" si="14"/>
        <v>6.10168</v>
      </c>
      <c r="L450" s="18">
        <f t="shared" si="15"/>
        <v>33.89832</v>
      </c>
      <c r="M450" t="s">
        <v>2096</v>
      </c>
      <c r="N450" t="s">
        <v>13</v>
      </c>
    </row>
    <row r="451" spans="2:14" ht="27" customHeight="1">
      <c r="B451">
        <v>82</v>
      </c>
      <c r="C451">
        <v>37491</v>
      </c>
      <c r="D451" s="36"/>
      <c r="E451" s="20" t="s">
        <v>1629</v>
      </c>
      <c r="F451" t="s">
        <v>1954</v>
      </c>
      <c r="G451">
        <v>2</v>
      </c>
      <c r="H451" s="30">
        <v>60</v>
      </c>
      <c r="I451" s="24">
        <v>66.67</v>
      </c>
      <c r="J451" s="26">
        <v>40</v>
      </c>
      <c r="K451" s="18">
        <f t="shared" si="14"/>
        <v>6.10168</v>
      </c>
      <c r="L451" s="18">
        <f t="shared" si="15"/>
        <v>33.89832</v>
      </c>
      <c r="M451" t="s">
        <v>2096</v>
      </c>
      <c r="N451" t="s">
        <v>13</v>
      </c>
    </row>
    <row r="452" spans="2:14" ht="27" customHeight="1">
      <c r="B452">
        <v>82</v>
      </c>
      <c r="C452">
        <v>37495</v>
      </c>
      <c r="D452" s="36"/>
      <c r="E452" s="20" t="s">
        <v>1630</v>
      </c>
      <c r="F452" t="s">
        <v>1955</v>
      </c>
      <c r="G452">
        <v>2</v>
      </c>
      <c r="H452" s="30">
        <v>60</v>
      </c>
      <c r="I452" s="24">
        <v>66.67</v>
      </c>
      <c r="J452" s="26">
        <v>40</v>
      </c>
      <c r="K452" s="18">
        <f t="shared" si="14"/>
        <v>6.10168</v>
      </c>
      <c r="L452" s="18">
        <f t="shared" si="15"/>
        <v>33.89832</v>
      </c>
      <c r="M452" t="s">
        <v>2096</v>
      </c>
      <c r="N452" t="s">
        <v>13</v>
      </c>
    </row>
    <row r="453" spans="2:14" ht="27" customHeight="1">
      <c r="B453">
        <v>82</v>
      </c>
      <c r="C453">
        <v>58620</v>
      </c>
      <c r="D453" s="36"/>
      <c r="E453" s="20" t="s">
        <v>732</v>
      </c>
      <c r="F453" t="s">
        <v>914</v>
      </c>
      <c r="G453">
        <v>1</v>
      </c>
      <c r="H453" s="30">
        <v>600</v>
      </c>
      <c r="I453" s="24">
        <v>28.5</v>
      </c>
      <c r="J453" s="26">
        <v>429</v>
      </c>
      <c r="K453" s="18">
        <f t="shared" si="14"/>
        <v>65.44051800000001</v>
      </c>
      <c r="L453" s="18">
        <f t="shared" si="15"/>
        <v>363.559482</v>
      </c>
      <c r="M453" t="s">
        <v>16</v>
      </c>
      <c r="N453" t="s">
        <v>103</v>
      </c>
    </row>
    <row r="454" spans="2:14" ht="27" customHeight="1">
      <c r="B454">
        <v>82</v>
      </c>
      <c r="C454">
        <v>58772</v>
      </c>
      <c r="D454" s="36"/>
      <c r="E454" s="20" t="s">
        <v>1062</v>
      </c>
      <c r="F454" t="s">
        <v>1243</v>
      </c>
      <c r="G454">
        <v>1</v>
      </c>
      <c r="H454" s="30">
        <v>600</v>
      </c>
      <c r="I454" s="24">
        <v>28.5</v>
      </c>
      <c r="J454" s="26">
        <v>429</v>
      </c>
      <c r="K454" s="18">
        <f t="shared" si="14"/>
        <v>65.44051800000001</v>
      </c>
      <c r="L454" s="18">
        <f t="shared" si="15"/>
        <v>363.559482</v>
      </c>
      <c r="M454" t="s">
        <v>16</v>
      </c>
      <c r="N454" t="s">
        <v>103</v>
      </c>
    </row>
    <row r="455" spans="2:14" ht="27" customHeight="1">
      <c r="B455">
        <v>82</v>
      </c>
      <c r="C455">
        <v>58787</v>
      </c>
      <c r="D455" s="36"/>
      <c r="E455" s="20" t="s">
        <v>1631</v>
      </c>
      <c r="F455" t="s">
        <v>1956</v>
      </c>
      <c r="G455">
        <v>1</v>
      </c>
      <c r="H455" s="30">
        <v>600</v>
      </c>
      <c r="I455" s="24">
        <v>28.5</v>
      </c>
      <c r="J455" s="26">
        <v>429</v>
      </c>
      <c r="K455" s="18">
        <f t="shared" si="14"/>
        <v>65.44051800000001</v>
      </c>
      <c r="L455" s="18">
        <f t="shared" si="15"/>
        <v>363.559482</v>
      </c>
      <c r="M455" t="s">
        <v>16</v>
      </c>
      <c r="N455" t="s">
        <v>103</v>
      </c>
    </row>
    <row r="456" spans="2:14" ht="27" customHeight="1">
      <c r="B456">
        <v>82</v>
      </c>
      <c r="C456">
        <v>58860</v>
      </c>
      <c r="D456" s="36"/>
      <c r="E456" s="20" t="s">
        <v>1063</v>
      </c>
      <c r="F456" t="s">
        <v>1244</v>
      </c>
      <c r="G456">
        <v>1</v>
      </c>
      <c r="H456" s="30">
        <v>600</v>
      </c>
      <c r="I456" s="24">
        <v>28.5</v>
      </c>
      <c r="J456" s="26">
        <v>429</v>
      </c>
      <c r="K456" s="18">
        <f t="shared" si="14"/>
        <v>65.44051800000001</v>
      </c>
      <c r="L456" s="18">
        <f t="shared" si="15"/>
        <v>363.559482</v>
      </c>
      <c r="M456" t="s">
        <v>16</v>
      </c>
      <c r="N456" t="s">
        <v>103</v>
      </c>
    </row>
    <row r="457" spans="2:14" ht="27" customHeight="1">
      <c r="B457">
        <v>82</v>
      </c>
      <c r="C457">
        <v>58863</v>
      </c>
      <c r="D457" s="36"/>
      <c r="E457" s="20" t="s">
        <v>733</v>
      </c>
      <c r="F457" t="s">
        <v>915</v>
      </c>
      <c r="G457">
        <v>1</v>
      </c>
      <c r="H457" s="30">
        <v>600</v>
      </c>
      <c r="I457" s="24">
        <v>28.5</v>
      </c>
      <c r="J457" s="26">
        <v>429</v>
      </c>
      <c r="K457" s="18">
        <f t="shared" si="14"/>
        <v>65.44051800000001</v>
      </c>
      <c r="L457" s="18">
        <f t="shared" si="15"/>
        <v>363.559482</v>
      </c>
      <c r="M457" t="s">
        <v>16</v>
      </c>
      <c r="N457" t="s">
        <v>103</v>
      </c>
    </row>
    <row r="458" spans="2:14" ht="27" customHeight="1">
      <c r="B458">
        <v>82</v>
      </c>
      <c r="C458">
        <v>58873</v>
      </c>
      <c r="D458" s="36"/>
      <c r="E458" s="20" t="s">
        <v>1064</v>
      </c>
      <c r="F458" t="s">
        <v>1245</v>
      </c>
      <c r="G458">
        <v>1</v>
      </c>
      <c r="H458" s="30">
        <v>600</v>
      </c>
      <c r="I458" s="24">
        <v>28.5</v>
      </c>
      <c r="J458" s="26">
        <v>429</v>
      </c>
      <c r="K458" s="18">
        <f t="shared" si="14"/>
        <v>65.44051800000001</v>
      </c>
      <c r="L458" s="18">
        <f t="shared" si="15"/>
        <v>363.559482</v>
      </c>
      <c r="M458" t="s">
        <v>16</v>
      </c>
      <c r="N458" t="s">
        <v>103</v>
      </c>
    </row>
    <row r="459" spans="2:14" ht="27" customHeight="1">
      <c r="B459">
        <v>82</v>
      </c>
      <c r="C459">
        <v>58877</v>
      </c>
      <c r="D459" s="36"/>
      <c r="E459" s="20" t="s">
        <v>1065</v>
      </c>
      <c r="F459" t="s">
        <v>1246</v>
      </c>
      <c r="G459">
        <v>1</v>
      </c>
      <c r="H459" s="30">
        <v>600</v>
      </c>
      <c r="I459" s="24">
        <v>28.5</v>
      </c>
      <c r="J459" s="26">
        <v>429</v>
      </c>
      <c r="K459" s="18">
        <f t="shared" si="14"/>
        <v>65.44051800000001</v>
      </c>
      <c r="L459" s="18">
        <f t="shared" si="15"/>
        <v>363.559482</v>
      </c>
      <c r="M459" t="s">
        <v>16</v>
      </c>
      <c r="N459" t="s">
        <v>103</v>
      </c>
    </row>
    <row r="460" spans="2:14" ht="27" customHeight="1">
      <c r="B460">
        <v>82</v>
      </c>
      <c r="C460">
        <v>59189</v>
      </c>
      <c r="D460" s="36"/>
      <c r="E460" s="20" t="s">
        <v>734</v>
      </c>
      <c r="F460" t="s">
        <v>916</v>
      </c>
      <c r="G460">
        <v>1</v>
      </c>
      <c r="H460" s="30">
        <v>600</v>
      </c>
      <c r="I460" s="24">
        <v>28.5</v>
      </c>
      <c r="J460" s="26">
        <v>429</v>
      </c>
      <c r="K460" s="18">
        <f t="shared" si="14"/>
        <v>65.44051800000001</v>
      </c>
      <c r="L460" s="18">
        <f t="shared" si="15"/>
        <v>363.559482</v>
      </c>
      <c r="M460" t="s">
        <v>16</v>
      </c>
      <c r="N460" t="s">
        <v>103</v>
      </c>
    </row>
    <row r="461" spans="2:14" ht="27" customHeight="1">
      <c r="B461">
        <v>82</v>
      </c>
      <c r="C461">
        <v>59519</v>
      </c>
      <c r="D461" s="36"/>
      <c r="E461" s="20" t="s">
        <v>1066</v>
      </c>
      <c r="F461" t="s">
        <v>1247</v>
      </c>
      <c r="G461">
        <v>1</v>
      </c>
      <c r="H461" s="30">
        <v>600</v>
      </c>
      <c r="I461" s="24">
        <v>28.5</v>
      </c>
      <c r="J461" s="26">
        <v>429</v>
      </c>
      <c r="K461" s="18">
        <f t="shared" si="14"/>
        <v>65.44051800000001</v>
      </c>
      <c r="L461" s="18">
        <f t="shared" si="15"/>
        <v>363.559482</v>
      </c>
      <c r="M461" t="s">
        <v>16</v>
      </c>
      <c r="N461" t="s">
        <v>103</v>
      </c>
    </row>
    <row r="462" spans="2:14" ht="27" customHeight="1">
      <c r="B462">
        <v>82</v>
      </c>
      <c r="C462">
        <v>59529</v>
      </c>
      <c r="D462" s="36"/>
      <c r="E462" s="20" t="s">
        <v>735</v>
      </c>
      <c r="F462" t="s">
        <v>917</v>
      </c>
      <c r="G462">
        <v>1</v>
      </c>
      <c r="H462" s="30">
        <v>600</v>
      </c>
      <c r="I462" s="24">
        <v>28.5</v>
      </c>
      <c r="J462" s="26">
        <v>429</v>
      </c>
      <c r="K462" s="18">
        <f t="shared" si="14"/>
        <v>65.44051800000001</v>
      </c>
      <c r="L462" s="18">
        <f t="shared" si="15"/>
        <v>363.559482</v>
      </c>
      <c r="M462" t="s">
        <v>16</v>
      </c>
      <c r="N462" t="s">
        <v>103</v>
      </c>
    </row>
    <row r="463" spans="2:14" ht="27" customHeight="1">
      <c r="B463">
        <v>82</v>
      </c>
      <c r="C463">
        <v>59817</v>
      </c>
      <c r="D463" s="36"/>
      <c r="E463" s="20" t="s">
        <v>736</v>
      </c>
      <c r="F463" t="s">
        <v>918</v>
      </c>
      <c r="G463">
        <v>1</v>
      </c>
      <c r="H463" s="30">
        <v>600</v>
      </c>
      <c r="I463" s="24">
        <v>28.5</v>
      </c>
      <c r="J463" s="26">
        <v>429</v>
      </c>
      <c r="K463" s="18">
        <f t="shared" si="14"/>
        <v>65.44051800000001</v>
      </c>
      <c r="L463" s="18">
        <f t="shared" si="15"/>
        <v>363.559482</v>
      </c>
      <c r="M463" t="s">
        <v>16</v>
      </c>
      <c r="N463" t="s">
        <v>103</v>
      </c>
    </row>
    <row r="464" spans="2:14" ht="27" customHeight="1">
      <c r="B464">
        <v>82</v>
      </c>
      <c r="C464">
        <v>60229</v>
      </c>
      <c r="D464" s="36"/>
      <c r="E464" s="20" t="s">
        <v>737</v>
      </c>
      <c r="F464" t="s">
        <v>919</v>
      </c>
      <c r="G464">
        <v>1</v>
      </c>
      <c r="H464" s="30">
        <v>600</v>
      </c>
      <c r="I464" s="24">
        <v>28.5</v>
      </c>
      <c r="J464" s="26">
        <v>429</v>
      </c>
      <c r="K464" s="18">
        <f t="shared" si="14"/>
        <v>65.44051800000001</v>
      </c>
      <c r="L464" s="18">
        <f t="shared" si="15"/>
        <v>363.559482</v>
      </c>
      <c r="M464" t="s">
        <v>16</v>
      </c>
      <c r="N464" t="s">
        <v>103</v>
      </c>
    </row>
    <row r="465" spans="2:14" ht="27" customHeight="1">
      <c r="B465">
        <v>82</v>
      </c>
      <c r="C465">
        <v>60242</v>
      </c>
      <c r="D465" s="36"/>
      <c r="E465" s="20" t="s">
        <v>738</v>
      </c>
      <c r="F465" t="s">
        <v>920</v>
      </c>
      <c r="G465">
        <v>1</v>
      </c>
      <c r="H465" s="30">
        <v>600</v>
      </c>
      <c r="I465" s="24">
        <v>28.5</v>
      </c>
      <c r="J465" s="26">
        <v>429</v>
      </c>
      <c r="K465" s="18">
        <f t="shared" si="14"/>
        <v>65.44051800000001</v>
      </c>
      <c r="L465" s="18">
        <f t="shared" si="15"/>
        <v>363.559482</v>
      </c>
      <c r="M465" t="s">
        <v>16</v>
      </c>
      <c r="N465" t="s">
        <v>103</v>
      </c>
    </row>
    <row r="466" spans="2:14" ht="27" customHeight="1">
      <c r="B466">
        <v>82</v>
      </c>
      <c r="C466">
        <v>60244</v>
      </c>
      <c r="D466" s="36"/>
      <c r="E466" s="20" t="s">
        <v>739</v>
      </c>
      <c r="F466" t="s">
        <v>921</v>
      </c>
      <c r="G466">
        <v>1</v>
      </c>
      <c r="H466" s="30">
        <v>600</v>
      </c>
      <c r="I466" s="24">
        <v>28.5</v>
      </c>
      <c r="J466" s="26">
        <v>429</v>
      </c>
      <c r="K466" s="18">
        <f t="shared" si="14"/>
        <v>65.44051800000001</v>
      </c>
      <c r="L466" s="18">
        <f t="shared" si="15"/>
        <v>363.559482</v>
      </c>
      <c r="M466" t="s">
        <v>16</v>
      </c>
      <c r="N466" t="s">
        <v>103</v>
      </c>
    </row>
    <row r="467" spans="2:14" ht="27" customHeight="1">
      <c r="B467">
        <v>82</v>
      </c>
      <c r="C467">
        <v>60357</v>
      </c>
      <c r="D467" s="36"/>
      <c r="E467" s="20" t="s">
        <v>1067</v>
      </c>
      <c r="F467" t="s">
        <v>1248</v>
      </c>
      <c r="G467">
        <v>1</v>
      </c>
      <c r="H467" s="30">
        <v>600</v>
      </c>
      <c r="I467" s="24">
        <v>28.5</v>
      </c>
      <c r="J467" s="26">
        <v>429</v>
      </c>
      <c r="K467" s="18">
        <f t="shared" si="14"/>
        <v>65.44051800000001</v>
      </c>
      <c r="L467" s="18">
        <f t="shared" si="15"/>
        <v>363.559482</v>
      </c>
      <c r="M467" t="s">
        <v>16</v>
      </c>
      <c r="N467" t="s">
        <v>103</v>
      </c>
    </row>
    <row r="468" spans="2:14" ht="27" customHeight="1">
      <c r="B468">
        <v>82</v>
      </c>
      <c r="C468">
        <v>60485</v>
      </c>
      <c r="D468" s="36"/>
      <c r="E468" s="20" t="s">
        <v>740</v>
      </c>
      <c r="F468" t="s">
        <v>922</v>
      </c>
      <c r="G468">
        <v>1</v>
      </c>
      <c r="H468" s="30">
        <v>600</v>
      </c>
      <c r="I468" s="24">
        <v>28.5</v>
      </c>
      <c r="J468" s="26">
        <v>429</v>
      </c>
      <c r="K468" s="18">
        <f t="shared" si="14"/>
        <v>65.44051800000001</v>
      </c>
      <c r="L468" s="18">
        <f t="shared" si="15"/>
        <v>363.559482</v>
      </c>
      <c r="M468" t="s">
        <v>16</v>
      </c>
      <c r="N468" t="s">
        <v>103</v>
      </c>
    </row>
    <row r="469" spans="2:14" ht="27" customHeight="1">
      <c r="B469">
        <v>82</v>
      </c>
      <c r="C469">
        <v>60786</v>
      </c>
      <c r="D469" s="36"/>
      <c r="E469" s="20" t="s">
        <v>741</v>
      </c>
      <c r="F469" t="s">
        <v>923</v>
      </c>
      <c r="G469">
        <v>1</v>
      </c>
      <c r="H469" s="30">
        <v>600</v>
      </c>
      <c r="I469" s="24">
        <v>28.5</v>
      </c>
      <c r="J469" s="26">
        <v>429</v>
      </c>
      <c r="K469" s="18">
        <f t="shared" si="14"/>
        <v>65.44051800000001</v>
      </c>
      <c r="L469" s="18">
        <f t="shared" si="15"/>
        <v>363.559482</v>
      </c>
      <c r="M469" t="s">
        <v>16</v>
      </c>
      <c r="N469" t="s">
        <v>103</v>
      </c>
    </row>
    <row r="470" spans="2:14" ht="27" customHeight="1">
      <c r="B470">
        <v>82</v>
      </c>
      <c r="C470">
        <v>61029</v>
      </c>
      <c r="D470" s="36"/>
      <c r="E470" s="20" t="s">
        <v>742</v>
      </c>
      <c r="F470" t="s">
        <v>924</v>
      </c>
      <c r="G470">
        <v>1</v>
      </c>
      <c r="H470" s="30">
        <v>600</v>
      </c>
      <c r="I470" s="24">
        <v>28.5</v>
      </c>
      <c r="J470" s="26">
        <v>429</v>
      </c>
      <c r="K470" s="18">
        <f t="shared" si="14"/>
        <v>65.44051800000001</v>
      </c>
      <c r="L470" s="18">
        <f t="shared" si="15"/>
        <v>363.559482</v>
      </c>
      <c r="M470" t="s">
        <v>16</v>
      </c>
      <c r="N470" t="s">
        <v>103</v>
      </c>
    </row>
    <row r="471" spans="2:14" ht="27" customHeight="1">
      <c r="B471">
        <v>82</v>
      </c>
      <c r="C471">
        <v>95400</v>
      </c>
      <c r="D471" s="36"/>
      <c r="E471" s="20" t="s">
        <v>1068</v>
      </c>
      <c r="F471" t="s">
        <v>1253</v>
      </c>
      <c r="G471">
        <v>1</v>
      </c>
      <c r="H471" s="30">
        <v>600</v>
      </c>
      <c r="I471" s="24">
        <v>28.5</v>
      </c>
      <c r="J471" s="26">
        <v>429</v>
      </c>
      <c r="K471" s="18">
        <f t="shared" si="14"/>
        <v>65.44051800000001</v>
      </c>
      <c r="L471" s="18">
        <f t="shared" si="15"/>
        <v>363.559482</v>
      </c>
      <c r="M471" t="s">
        <v>16</v>
      </c>
      <c r="N471" t="s">
        <v>103</v>
      </c>
    </row>
    <row r="472" spans="2:14" ht="27" customHeight="1">
      <c r="B472">
        <v>82</v>
      </c>
      <c r="C472">
        <v>95675</v>
      </c>
      <c r="D472" s="36"/>
      <c r="E472" s="20" t="s">
        <v>1069</v>
      </c>
      <c r="F472" t="s">
        <v>1254</v>
      </c>
      <c r="G472">
        <v>1</v>
      </c>
      <c r="H472" s="30">
        <v>600</v>
      </c>
      <c r="I472" s="24">
        <v>28.5</v>
      </c>
      <c r="J472" s="26">
        <v>429</v>
      </c>
      <c r="K472" s="18">
        <f t="shared" si="14"/>
        <v>65.44051800000001</v>
      </c>
      <c r="L472" s="18">
        <f t="shared" si="15"/>
        <v>363.559482</v>
      </c>
      <c r="M472" t="s">
        <v>16</v>
      </c>
      <c r="N472" t="s">
        <v>103</v>
      </c>
    </row>
    <row r="473" spans="2:14" ht="27" customHeight="1">
      <c r="B473">
        <v>82</v>
      </c>
      <c r="C473">
        <v>95682</v>
      </c>
      <c r="D473" s="36"/>
      <c r="E473" s="20" t="s">
        <v>1070</v>
      </c>
      <c r="F473" t="s">
        <v>1255</v>
      </c>
      <c r="G473">
        <v>1</v>
      </c>
      <c r="H473" s="30">
        <v>600</v>
      </c>
      <c r="I473" s="24">
        <v>28.5</v>
      </c>
      <c r="J473" s="26">
        <v>429</v>
      </c>
      <c r="K473" s="18">
        <f aca="true" t="shared" si="16" ref="K473:K530">J473*15.2542%</f>
        <v>65.44051800000001</v>
      </c>
      <c r="L473" s="18">
        <f aca="true" t="shared" si="17" ref="L473:L530">J473-K473</f>
        <v>363.559482</v>
      </c>
      <c r="M473" t="s">
        <v>16</v>
      </c>
      <c r="N473" t="s">
        <v>103</v>
      </c>
    </row>
    <row r="474" spans="2:14" ht="27" customHeight="1">
      <c r="B474">
        <v>82</v>
      </c>
      <c r="C474">
        <v>95685</v>
      </c>
      <c r="D474" s="36"/>
      <c r="E474" s="20" t="s">
        <v>1071</v>
      </c>
      <c r="F474" t="s">
        <v>1256</v>
      </c>
      <c r="G474">
        <v>1</v>
      </c>
      <c r="H474" s="30">
        <v>600</v>
      </c>
      <c r="I474" s="24">
        <v>28.5</v>
      </c>
      <c r="J474" s="26">
        <v>429</v>
      </c>
      <c r="K474" s="18">
        <f t="shared" si="16"/>
        <v>65.44051800000001</v>
      </c>
      <c r="L474" s="18">
        <f t="shared" si="17"/>
        <v>363.559482</v>
      </c>
      <c r="M474" t="s">
        <v>16</v>
      </c>
      <c r="N474" t="s">
        <v>103</v>
      </c>
    </row>
    <row r="475" spans="2:14" ht="27" customHeight="1">
      <c r="B475">
        <v>82</v>
      </c>
      <c r="C475">
        <v>95690</v>
      </c>
      <c r="D475" s="36"/>
      <c r="E475" s="20" t="s">
        <v>1072</v>
      </c>
      <c r="F475" t="s">
        <v>1257</v>
      </c>
      <c r="G475">
        <v>1</v>
      </c>
      <c r="H475" s="30">
        <v>600</v>
      </c>
      <c r="I475" s="24">
        <v>28.5</v>
      </c>
      <c r="J475" s="26">
        <v>429</v>
      </c>
      <c r="K475" s="18">
        <f t="shared" si="16"/>
        <v>65.44051800000001</v>
      </c>
      <c r="L475" s="18">
        <f t="shared" si="17"/>
        <v>363.559482</v>
      </c>
      <c r="M475" t="s">
        <v>16</v>
      </c>
      <c r="N475" t="s">
        <v>103</v>
      </c>
    </row>
    <row r="476" spans="2:14" ht="27" customHeight="1">
      <c r="B476">
        <v>82</v>
      </c>
      <c r="C476">
        <v>95693</v>
      </c>
      <c r="D476" s="36"/>
      <c r="E476" s="20" t="s">
        <v>1073</v>
      </c>
      <c r="F476" t="s">
        <v>1258</v>
      </c>
      <c r="G476">
        <v>1</v>
      </c>
      <c r="H476" s="30">
        <v>600</v>
      </c>
      <c r="I476" s="24">
        <v>28.5</v>
      </c>
      <c r="J476" s="26">
        <v>429</v>
      </c>
      <c r="K476" s="18">
        <f t="shared" si="16"/>
        <v>65.44051800000001</v>
      </c>
      <c r="L476" s="18">
        <f t="shared" si="17"/>
        <v>363.559482</v>
      </c>
      <c r="M476" t="s">
        <v>16</v>
      </c>
      <c r="N476" t="s">
        <v>103</v>
      </c>
    </row>
    <row r="477" spans="2:14" ht="27" customHeight="1">
      <c r="B477">
        <v>82</v>
      </c>
      <c r="C477">
        <v>95699</v>
      </c>
      <c r="D477" s="36"/>
      <c r="E477" s="20" t="s">
        <v>1074</v>
      </c>
      <c r="F477" t="s">
        <v>1259</v>
      </c>
      <c r="G477">
        <v>1</v>
      </c>
      <c r="H477" s="30">
        <v>600</v>
      </c>
      <c r="I477" s="24">
        <v>28.5</v>
      </c>
      <c r="J477" s="26">
        <v>429</v>
      </c>
      <c r="K477" s="18">
        <f t="shared" si="16"/>
        <v>65.44051800000001</v>
      </c>
      <c r="L477" s="18">
        <f t="shared" si="17"/>
        <v>363.559482</v>
      </c>
      <c r="M477" t="s">
        <v>16</v>
      </c>
      <c r="N477" t="s">
        <v>103</v>
      </c>
    </row>
    <row r="478" spans="2:14" ht="27" customHeight="1">
      <c r="B478">
        <v>82</v>
      </c>
      <c r="C478">
        <v>95700</v>
      </c>
      <c r="D478" s="36"/>
      <c r="E478" s="20" t="s">
        <v>1075</v>
      </c>
      <c r="F478" t="s">
        <v>1260</v>
      </c>
      <c r="G478">
        <v>1</v>
      </c>
      <c r="H478" s="30">
        <v>600</v>
      </c>
      <c r="I478" s="24">
        <v>28.5</v>
      </c>
      <c r="J478" s="26">
        <v>429</v>
      </c>
      <c r="K478" s="18">
        <f t="shared" si="16"/>
        <v>65.44051800000001</v>
      </c>
      <c r="L478" s="18">
        <f t="shared" si="17"/>
        <v>363.559482</v>
      </c>
      <c r="M478" t="s">
        <v>16</v>
      </c>
      <c r="N478" t="s">
        <v>103</v>
      </c>
    </row>
    <row r="479" spans="2:14" ht="27" customHeight="1">
      <c r="B479">
        <v>82</v>
      </c>
      <c r="C479">
        <v>96043</v>
      </c>
      <c r="D479" s="36"/>
      <c r="E479" s="20" t="s">
        <v>1076</v>
      </c>
      <c r="F479" t="s">
        <v>1261</v>
      </c>
      <c r="G479">
        <v>1</v>
      </c>
      <c r="H479" s="30">
        <v>600</v>
      </c>
      <c r="I479" s="24">
        <v>28.5</v>
      </c>
      <c r="J479" s="26">
        <v>429</v>
      </c>
      <c r="K479" s="18">
        <f t="shared" si="16"/>
        <v>65.44051800000001</v>
      </c>
      <c r="L479" s="18">
        <f t="shared" si="17"/>
        <v>363.559482</v>
      </c>
      <c r="M479" t="s">
        <v>16</v>
      </c>
      <c r="N479" t="s">
        <v>103</v>
      </c>
    </row>
    <row r="480" spans="2:14" ht="27" customHeight="1">
      <c r="B480">
        <v>82</v>
      </c>
      <c r="C480">
        <v>96044</v>
      </c>
      <c r="D480" s="36"/>
      <c r="E480" s="20" t="s">
        <v>1077</v>
      </c>
      <c r="F480" t="s">
        <v>1262</v>
      </c>
      <c r="G480">
        <v>1</v>
      </c>
      <c r="H480" s="30">
        <v>600</v>
      </c>
      <c r="I480" s="24">
        <v>28.5</v>
      </c>
      <c r="J480" s="26">
        <v>429</v>
      </c>
      <c r="K480" s="18">
        <f t="shared" si="16"/>
        <v>65.44051800000001</v>
      </c>
      <c r="L480" s="18">
        <f t="shared" si="17"/>
        <v>363.559482</v>
      </c>
      <c r="M480" t="s">
        <v>16</v>
      </c>
      <c r="N480" t="s">
        <v>103</v>
      </c>
    </row>
    <row r="481" spans="2:14" ht="27" customHeight="1">
      <c r="B481">
        <v>82</v>
      </c>
      <c r="C481">
        <v>96046</v>
      </c>
      <c r="D481" s="36"/>
      <c r="E481" s="20" t="s">
        <v>1078</v>
      </c>
      <c r="F481" t="s">
        <v>1263</v>
      </c>
      <c r="G481">
        <v>1</v>
      </c>
      <c r="H481" s="30">
        <v>600</v>
      </c>
      <c r="I481" s="24">
        <v>28.5</v>
      </c>
      <c r="J481" s="26">
        <v>429</v>
      </c>
      <c r="K481" s="18">
        <f t="shared" si="16"/>
        <v>65.44051800000001</v>
      </c>
      <c r="L481" s="18">
        <f t="shared" si="17"/>
        <v>363.559482</v>
      </c>
      <c r="M481" t="s">
        <v>16</v>
      </c>
      <c r="N481" t="s">
        <v>103</v>
      </c>
    </row>
    <row r="482" spans="2:14" ht="27" customHeight="1">
      <c r="B482">
        <v>82</v>
      </c>
      <c r="C482">
        <v>96048</v>
      </c>
      <c r="D482" s="36"/>
      <c r="E482" s="20" t="s">
        <v>1079</v>
      </c>
      <c r="F482" t="s">
        <v>1264</v>
      </c>
      <c r="G482">
        <v>1</v>
      </c>
      <c r="H482" s="30">
        <v>600</v>
      </c>
      <c r="I482" s="24">
        <v>28.5</v>
      </c>
      <c r="J482" s="26">
        <v>429</v>
      </c>
      <c r="K482" s="18">
        <f t="shared" si="16"/>
        <v>65.44051800000001</v>
      </c>
      <c r="L482" s="18">
        <f t="shared" si="17"/>
        <v>363.559482</v>
      </c>
      <c r="M482" t="s">
        <v>16</v>
      </c>
      <c r="N482" t="s">
        <v>103</v>
      </c>
    </row>
    <row r="483" spans="2:14" ht="27" customHeight="1">
      <c r="B483">
        <v>82</v>
      </c>
      <c r="C483">
        <v>96049</v>
      </c>
      <c r="D483" s="36"/>
      <c r="E483" s="20" t="s">
        <v>1080</v>
      </c>
      <c r="F483" t="s">
        <v>1265</v>
      </c>
      <c r="G483">
        <v>1</v>
      </c>
      <c r="H483" s="30">
        <v>600</v>
      </c>
      <c r="I483" s="24">
        <v>28.5</v>
      </c>
      <c r="J483" s="26">
        <v>429</v>
      </c>
      <c r="K483" s="18">
        <f t="shared" si="16"/>
        <v>65.44051800000001</v>
      </c>
      <c r="L483" s="18">
        <f t="shared" si="17"/>
        <v>363.559482</v>
      </c>
      <c r="M483" t="s">
        <v>16</v>
      </c>
      <c r="N483" t="s">
        <v>103</v>
      </c>
    </row>
    <row r="484" spans="2:14" ht="27" customHeight="1">
      <c r="B484">
        <v>82</v>
      </c>
      <c r="C484">
        <v>96051</v>
      </c>
      <c r="D484" s="36"/>
      <c r="E484" s="20" t="s">
        <v>1081</v>
      </c>
      <c r="F484" t="s">
        <v>1266</v>
      </c>
      <c r="G484">
        <v>1</v>
      </c>
      <c r="H484" s="30">
        <v>600</v>
      </c>
      <c r="I484" s="24">
        <v>28.5</v>
      </c>
      <c r="J484" s="26">
        <v>429</v>
      </c>
      <c r="K484" s="18">
        <f t="shared" si="16"/>
        <v>65.44051800000001</v>
      </c>
      <c r="L484" s="18">
        <f t="shared" si="17"/>
        <v>363.559482</v>
      </c>
      <c r="M484" t="s">
        <v>16</v>
      </c>
      <c r="N484" t="s">
        <v>103</v>
      </c>
    </row>
    <row r="485" spans="2:14" ht="27" customHeight="1">
      <c r="B485">
        <v>82</v>
      </c>
      <c r="C485">
        <v>96052</v>
      </c>
      <c r="D485" s="36"/>
      <c r="E485" s="20" t="s">
        <v>1082</v>
      </c>
      <c r="F485" t="s">
        <v>1267</v>
      </c>
      <c r="G485">
        <v>1</v>
      </c>
      <c r="H485" s="30">
        <v>600</v>
      </c>
      <c r="I485" s="24">
        <v>28.5</v>
      </c>
      <c r="J485" s="26">
        <v>429</v>
      </c>
      <c r="K485" s="18">
        <f t="shared" si="16"/>
        <v>65.44051800000001</v>
      </c>
      <c r="L485" s="18">
        <f t="shared" si="17"/>
        <v>363.559482</v>
      </c>
      <c r="M485" t="s">
        <v>16</v>
      </c>
      <c r="N485" t="s">
        <v>103</v>
      </c>
    </row>
    <row r="486" spans="2:14" ht="27" customHeight="1">
      <c r="B486">
        <v>83</v>
      </c>
      <c r="C486">
        <v>17404</v>
      </c>
      <c r="D486" s="36"/>
      <c r="E486" s="20" t="s">
        <v>1143</v>
      </c>
      <c r="F486" t="s">
        <v>1328</v>
      </c>
      <c r="G486">
        <v>1</v>
      </c>
      <c r="H486" s="30">
        <v>780</v>
      </c>
      <c r="I486" s="24">
        <v>23.21</v>
      </c>
      <c r="J486" s="26">
        <v>599</v>
      </c>
      <c r="K486" s="18">
        <f t="shared" si="16"/>
        <v>91.372658</v>
      </c>
      <c r="L486" s="18">
        <f t="shared" si="17"/>
        <v>507.627342</v>
      </c>
      <c r="M486" t="s">
        <v>16</v>
      </c>
      <c r="N486" t="s">
        <v>103</v>
      </c>
    </row>
    <row r="487" spans="2:14" ht="27" customHeight="1">
      <c r="B487">
        <v>83</v>
      </c>
      <c r="C487">
        <v>17407</v>
      </c>
      <c r="D487" s="36"/>
      <c r="E487" s="20" t="s">
        <v>1144</v>
      </c>
      <c r="F487" t="s">
        <v>1329</v>
      </c>
      <c r="G487">
        <v>1</v>
      </c>
      <c r="H487" s="30">
        <v>780</v>
      </c>
      <c r="I487" s="24">
        <v>23.21</v>
      </c>
      <c r="J487" s="26">
        <v>599</v>
      </c>
      <c r="K487" s="18">
        <f t="shared" si="16"/>
        <v>91.372658</v>
      </c>
      <c r="L487" s="18">
        <f t="shared" si="17"/>
        <v>507.627342</v>
      </c>
      <c r="M487" t="s">
        <v>16</v>
      </c>
      <c r="N487" t="s">
        <v>103</v>
      </c>
    </row>
    <row r="488" spans="2:14" ht="27" customHeight="1">
      <c r="B488">
        <v>83</v>
      </c>
      <c r="C488">
        <v>17582</v>
      </c>
      <c r="D488" s="36"/>
      <c r="E488" s="20" t="s">
        <v>1145</v>
      </c>
      <c r="F488" t="s">
        <v>1330</v>
      </c>
      <c r="G488">
        <v>1</v>
      </c>
      <c r="H488" s="30">
        <v>780</v>
      </c>
      <c r="I488" s="24">
        <v>23.21</v>
      </c>
      <c r="J488" s="26">
        <v>599</v>
      </c>
      <c r="K488" s="18">
        <f t="shared" si="16"/>
        <v>91.372658</v>
      </c>
      <c r="L488" s="18">
        <f t="shared" si="17"/>
        <v>507.627342</v>
      </c>
      <c r="M488" t="s">
        <v>16</v>
      </c>
      <c r="N488" t="s">
        <v>103</v>
      </c>
    </row>
    <row r="489" spans="2:14" ht="27" customHeight="1">
      <c r="B489">
        <v>83</v>
      </c>
      <c r="C489">
        <v>17589</v>
      </c>
      <c r="D489" s="36"/>
      <c r="E489" s="20" t="s">
        <v>1146</v>
      </c>
      <c r="F489" t="s">
        <v>1331</v>
      </c>
      <c r="G489">
        <v>1</v>
      </c>
      <c r="H489" s="30">
        <v>780</v>
      </c>
      <c r="I489" s="24">
        <v>23.21</v>
      </c>
      <c r="J489" s="26">
        <v>599</v>
      </c>
      <c r="K489" s="18">
        <f t="shared" si="16"/>
        <v>91.372658</v>
      </c>
      <c r="L489" s="18">
        <f t="shared" si="17"/>
        <v>507.627342</v>
      </c>
      <c r="M489" t="s">
        <v>16</v>
      </c>
      <c r="N489" t="s">
        <v>103</v>
      </c>
    </row>
    <row r="490" spans="2:14" ht="27" customHeight="1">
      <c r="B490">
        <v>83</v>
      </c>
      <c r="C490">
        <v>17592</v>
      </c>
      <c r="D490" s="36"/>
      <c r="E490" s="20" t="s">
        <v>1147</v>
      </c>
      <c r="F490" t="s">
        <v>1332</v>
      </c>
      <c r="G490">
        <v>1</v>
      </c>
      <c r="H490" s="30">
        <v>780</v>
      </c>
      <c r="I490" s="24">
        <v>23.21</v>
      </c>
      <c r="J490" s="26">
        <v>599</v>
      </c>
      <c r="K490" s="18">
        <f t="shared" si="16"/>
        <v>91.372658</v>
      </c>
      <c r="L490" s="18">
        <f t="shared" si="17"/>
        <v>507.627342</v>
      </c>
      <c r="M490" t="s">
        <v>16</v>
      </c>
      <c r="N490" t="s">
        <v>103</v>
      </c>
    </row>
    <row r="491" spans="2:14" ht="27" customHeight="1">
      <c r="B491">
        <v>83</v>
      </c>
      <c r="C491">
        <v>17593</v>
      </c>
      <c r="D491" s="36"/>
      <c r="E491" s="20" t="s">
        <v>1148</v>
      </c>
      <c r="F491" t="s">
        <v>1333</v>
      </c>
      <c r="G491">
        <v>1</v>
      </c>
      <c r="H491" s="30">
        <v>780</v>
      </c>
      <c r="I491" s="24">
        <v>23.21</v>
      </c>
      <c r="J491" s="26">
        <v>599</v>
      </c>
      <c r="K491" s="18">
        <f t="shared" si="16"/>
        <v>91.372658</v>
      </c>
      <c r="L491" s="18">
        <f t="shared" si="17"/>
        <v>507.627342</v>
      </c>
      <c r="M491" t="s">
        <v>16</v>
      </c>
      <c r="N491" t="s">
        <v>103</v>
      </c>
    </row>
    <row r="492" spans="2:14" ht="27" customHeight="1">
      <c r="B492">
        <v>83</v>
      </c>
      <c r="C492">
        <v>17594</v>
      </c>
      <c r="D492" s="36"/>
      <c r="E492" s="20" t="s">
        <v>1149</v>
      </c>
      <c r="F492" t="s">
        <v>1334</v>
      </c>
      <c r="G492">
        <v>1</v>
      </c>
      <c r="H492" s="30">
        <v>780</v>
      </c>
      <c r="I492" s="24">
        <v>23.21</v>
      </c>
      <c r="J492" s="26">
        <v>599</v>
      </c>
      <c r="K492" s="18">
        <f t="shared" si="16"/>
        <v>91.372658</v>
      </c>
      <c r="L492" s="18">
        <f t="shared" si="17"/>
        <v>507.627342</v>
      </c>
      <c r="M492" t="s">
        <v>16</v>
      </c>
      <c r="N492" t="s">
        <v>103</v>
      </c>
    </row>
    <row r="493" spans="2:14" ht="27" customHeight="1">
      <c r="B493">
        <v>83</v>
      </c>
      <c r="C493">
        <v>55051</v>
      </c>
      <c r="D493" s="36"/>
      <c r="E493" s="20" t="s">
        <v>1632</v>
      </c>
      <c r="F493" t="s">
        <v>1957</v>
      </c>
      <c r="G493">
        <v>1</v>
      </c>
      <c r="H493" s="30">
        <v>560</v>
      </c>
      <c r="I493" s="24">
        <v>37.68</v>
      </c>
      <c r="J493" s="26">
        <v>349</v>
      </c>
      <c r="K493" s="18">
        <f t="shared" si="16"/>
        <v>53.237158</v>
      </c>
      <c r="L493" s="18">
        <f t="shared" si="17"/>
        <v>295.762842</v>
      </c>
      <c r="M493" t="s">
        <v>12</v>
      </c>
      <c r="N493" t="s">
        <v>13</v>
      </c>
    </row>
    <row r="494" spans="2:14" ht="27" customHeight="1">
      <c r="B494">
        <v>84</v>
      </c>
      <c r="C494">
        <v>34739</v>
      </c>
      <c r="D494" s="36" t="s">
        <v>1412</v>
      </c>
      <c r="E494" s="20" t="s">
        <v>722</v>
      </c>
      <c r="F494" t="s">
        <v>904</v>
      </c>
      <c r="G494">
        <v>1</v>
      </c>
      <c r="H494" s="30">
        <v>580</v>
      </c>
      <c r="I494" s="24">
        <v>74.14</v>
      </c>
      <c r="J494" s="26">
        <v>150</v>
      </c>
      <c r="K494" s="18">
        <f t="shared" si="16"/>
        <v>22.881300000000003</v>
      </c>
      <c r="L494" s="18">
        <f t="shared" si="17"/>
        <v>127.11869999999999</v>
      </c>
      <c r="M494" t="s">
        <v>17</v>
      </c>
      <c r="N494" t="s">
        <v>103</v>
      </c>
    </row>
    <row r="495" spans="2:14" ht="27" customHeight="1">
      <c r="B495">
        <v>84</v>
      </c>
      <c r="C495">
        <v>34739</v>
      </c>
      <c r="D495" s="36" t="s">
        <v>1413</v>
      </c>
      <c r="E495" s="20" t="s">
        <v>722</v>
      </c>
      <c r="F495" t="s">
        <v>904</v>
      </c>
      <c r="G495">
        <v>1</v>
      </c>
      <c r="H495" s="30">
        <v>580</v>
      </c>
      <c r="I495" s="24">
        <v>74.14</v>
      </c>
      <c r="J495" s="26">
        <v>150</v>
      </c>
      <c r="K495" s="18">
        <f t="shared" si="16"/>
        <v>22.881300000000003</v>
      </c>
      <c r="L495" s="18">
        <f t="shared" si="17"/>
        <v>127.11869999999999</v>
      </c>
      <c r="M495" t="s">
        <v>17</v>
      </c>
      <c r="N495" t="s">
        <v>103</v>
      </c>
    </row>
    <row r="496" spans="2:14" ht="27" customHeight="1">
      <c r="B496">
        <v>84</v>
      </c>
      <c r="C496">
        <v>34739</v>
      </c>
      <c r="D496" s="36" t="s">
        <v>1414</v>
      </c>
      <c r="E496" s="20" t="s">
        <v>722</v>
      </c>
      <c r="F496" t="s">
        <v>904</v>
      </c>
      <c r="G496">
        <v>1</v>
      </c>
      <c r="H496" s="30">
        <v>580</v>
      </c>
      <c r="I496" s="24">
        <v>74.14</v>
      </c>
      <c r="J496" s="26">
        <v>150</v>
      </c>
      <c r="K496" s="18">
        <f t="shared" si="16"/>
        <v>22.881300000000003</v>
      </c>
      <c r="L496" s="18">
        <f t="shared" si="17"/>
        <v>127.11869999999999</v>
      </c>
      <c r="M496" t="s">
        <v>17</v>
      </c>
      <c r="N496" t="s">
        <v>103</v>
      </c>
    </row>
    <row r="497" spans="2:14" ht="27" customHeight="1">
      <c r="B497">
        <v>84</v>
      </c>
      <c r="C497">
        <v>34739</v>
      </c>
      <c r="D497" s="36" t="s">
        <v>1415</v>
      </c>
      <c r="E497" s="20" t="s">
        <v>722</v>
      </c>
      <c r="F497" t="s">
        <v>904</v>
      </c>
      <c r="G497">
        <v>1</v>
      </c>
      <c r="H497" s="30">
        <v>580</v>
      </c>
      <c r="I497" s="24">
        <v>74.14</v>
      </c>
      <c r="J497" s="26">
        <v>150</v>
      </c>
      <c r="K497" s="18">
        <f t="shared" si="16"/>
        <v>22.881300000000003</v>
      </c>
      <c r="L497" s="18">
        <f t="shared" si="17"/>
        <v>127.11869999999999</v>
      </c>
      <c r="M497" t="s">
        <v>17</v>
      </c>
      <c r="N497" t="s">
        <v>103</v>
      </c>
    </row>
    <row r="498" spans="2:14" ht="27" customHeight="1">
      <c r="B498">
        <v>84</v>
      </c>
      <c r="C498">
        <v>34739</v>
      </c>
      <c r="D498" s="36" t="s">
        <v>1416</v>
      </c>
      <c r="E498" s="20" t="s">
        <v>722</v>
      </c>
      <c r="F498" t="s">
        <v>904</v>
      </c>
      <c r="G498">
        <v>1</v>
      </c>
      <c r="H498" s="30">
        <v>580</v>
      </c>
      <c r="I498" s="24">
        <v>74.14</v>
      </c>
      <c r="J498" s="26">
        <v>150</v>
      </c>
      <c r="K498" s="18">
        <f t="shared" si="16"/>
        <v>22.881300000000003</v>
      </c>
      <c r="L498" s="18">
        <f t="shared" si="17"/>
        <v>127.11869999999999</v>
      </c>
      <c r="M498" t="s">
        <v>17</v>
      </c>
      <c r="N498" t="s">
        <v>103</v>
      </c>
    </row>
    <row r="499" spans="2:14" ht="27" customHeight="1">
      <c r="B499">
        <v>84</v>
      </c>
      <c r="C499">
        <v>34739</v>
      </c>
      <c r="D499" s="36" t="s">
        <v>1417</v>
      </c>
      <c r="E499" s="20" t="s">
        <v>722</v>
      </c>
      <c r="F499" t="s">
        <v>904</v>
      </c>
      <c r="G499">
        <v>1</v>
      </c>
      <c r="H499" s="30">
        <v>580</v>
      </c>
      <c r="I499" s="24">
        <v>74.14</v>
      </c>
      <c r="J499" s="26">
        <v>150</v>
      </c>
      <c r="K499" s="18">
        <f t="shared" si="16"/>
        <v>22.881300000000003</v>
      </c>
      <c r="L499" s="18">
        <f t="shared" si="17"/>
        <v>127.11869999999999</v>
      </c>
      <c r="M499" t="s">
        <v>17</v>
      </c>
      <c r="N499" t="s">
        <v>103</v>
      </c>
    </row>
    <row r="500" spans="2:14" ht="27" customHeight="1">
      <c r="B500">
        <v>84</v>
      </c>
      <c r="C500">
        <v>34739</v>
      </c>
      <c r="D500" s="36" t="s">
        <v>1418</v>
      </c>
      <c r="E500" s="20" t="s">
        <v>722</v>
      </c>
      <c r="F500" t="s">
        <v>904</v>
      </c>
      <c r="G500">
        <v>1</v>
      </c>
      <c r="H500" s="30">
        <v>580</v>
      </c>
      <c r="I500" s="24">
        <v>74.14</v>
      </c>
      <c r="J500" s="26">
        <v>150</v>
      </c>
      <c r="K500" s="18">
        <f t="shared" si="16"/>
        <v>22.881300000000003</v>
      </c>
      <c r="L500" s="18">
        <f t="shared" si="17"/>
        <v>127.11869999999999</v>
      </c>
      <c r="M500" t="s">
        <v>17</v>
      </c>
      <c r="N500" t="s">
        <v>103</v>
      </c>
    </row>
    <row r="501" spans="2:14" ht="27" customHeight="1">
      <c r="B501">
        <v>84</v>
      </c>
      <c r="C501">
        <v>34739</v>
      </c>
      <c r="D501" s="36" t="s">
        <v>1419</v>
      </c>
      <c r="E501" s="20" t="s">
        <v>722</v>
      </c>
      <c r="F501" t="s">
        <v>904</v>
      </c>
      <c r="G501">
        <v>1</v>
      </c>
      <c r="H501" s="30">
        <v>580</v>
      </c>
      <c r="I501" s="24">
        <v>74.14</v>
      </c>
      <c r="J501" s="26">
        <v>150</v>
      </c>
      <c r="K501" s="18">
        <f t="shared" si="16"/>
        <v>22.881300000000003</v>
      </c>
      <c r="L501" s="18">
        <f t="shared" si="17"/>
        <v>127.11869999999999</v>
      </c>
      <c r="M501" t="s">
        <v>17</v>
      </c>
      <c r="N501" t="s">
        <v>103</v>
      </c>
    </row>
    <row r="502" spans="2:14" ht="27" customHeight="1">
      <c r="B502">
        <v>84</v>
      </c>
      <c r="C502">
        <v>34739</v>
      </c>
      <c r="D502" s="36" t="s">
        <v>1420</v>
      </c>
      <c r="E502" s="20" t="s">
        <v>722</v>
      </c>
      <c r="F502" t="s">
        <v>904</v>
      </c>
      <c r="G502">
        <v>1</v>
      </c>
      <c r="H502" s="30">
        <v>580</v>
      </c>
      <c r="I502" s="24">
        <v>74.14</v>
      </c>
      <c r="J502" s="26">
        <v>150</v>
      </c>
      <c r="K502" s="18">
        <f t="shared" si="16"/>
        <v>22.881300000000003</v>
      </c>
      <c r="L502" s="18">
        <f t="shared" si="17"/>
        <v>127.11869999999999</v>
      </c>
      <c r="M502" t="s">
        <v>17</v>
      </c>
      <c r="N502" t="s">
        <v>103</v>
      </c>
    </row>
    <row r="503" spans="2:14" ht="27" customHeight="1">
      <c r="B503">
        <v>84</v>
      </c>
      <c r="C503">
        <v>34739</v>
      </c>
      <c r="D503" s="36" t="s">
        <v>1421</v>
      </c>
      <c r="E503" s="20" t="s">
        <v>722</v>
      </c>
      <c r="F503" t="s">
        <v>904</v>
      </c>
      <c r="G503">
        <v>1</v>
      </c>
      <c r="H503" s="30">
        <v>580</v>
      </c>
      <c r="I503" s="24">
        <v>74.14</v>
      </c>
      <c r="J503" s="26">
        <v>150</v>
      </c>
      <c r="K503" s="18">
        <f t="shared" si="16"/>
        <v>22.881300000000003</v>
      </c>
      <c r="L503" s="18">
        <f t="shared" si="17"/>
        <v>127.11869999999999</v>
      </c>
      <c r="M503" t="s">
        <v>17</v>
      </c>
      <c r="N503" t="s">
        <v>103</v>
      </c>
    </row>
    <row r="504" spans="2:14" ht="27" customHeight="1">
      <c r="B504">
        <v>84</v>
      </c>
      <c r="C504">
        <v>34739</v>
      </c>
      <c r="D504" s="36" t="s">
        <v>1422</v>
      </c>
      <c r="E504" s="20" t="s">
        <v>722</v>
      </c>
      <c r="F504" t="s">
        <v>904</v>
      </c>
      <c r="G504">
        <v>1</v>
      </c>
      <c r="H504" s="30">
        <v>580</v>
      </c>
      <c r="I504" s="24">
        <v>74.14</v>
      </c>
      <c r="J504" s="26">
        <v>150</v>
      </c>
      <c r="K504" s="18">
        <f t="shared" si="16"/>
        <v>22.881300000000003</v>
      </c>
      <c r="L504" s="18">
        <f t="shared" si="17"/>
        <v>127.11869999999999</v>
      </c>
      <c r="M504" t="s">
        <v>17</v>
      </c>
      <c r="N504" t="s">
        <v>103</v>
      </c>
    </row>
    <row r="505" spans="2:14" ht="27" customHeight="1">
      <c r="B505">
        <v>84</v>
      </c>
      <c r="C505">
        <v>34739</v>
      </c>
      <c r="D505" s="36" t="s">
        <v>1423</v>
      </c>
      <c r="E505" s="20" t="s">
        <v>722</v>
      </c>
      <c r="F505" t="s">
        <v>904</v>
      </c>
      <c r="G505">
        <v>1</v>
      </c>
      <c r="H505" s="30">
        <v>580</v>
      </c>
      <c r="I505" s="24">
        <v>74.14</v>
      </c>
      <c r="J505" s="26">
        <v>150</v>
      </c>
      <c r="K505" s="18">
        <f t="shared" si="16"/>
        <v>22.881300000000003</v>
      </c>
      <c r="L505" s="18">
        <f t="shared" si="17"/>
        <v>127.11869999999999</v>
      </c>
      <c r="M505" t="s">
        <v>17</v>
      </c>
      <c r="N505" t="s">
        <v>103</v>
      </c>
    </row>
    <row r="506" spans="2:14" ht="27" customHeight="1">
      <c r="B506">
        <v>84</v>
      </c>
      <c r="C506">
        <v>34739</v>
      </c>
      <c r="D506" s="36" t="s">
        <v>1424</v>
      </c>
      <c r="E506" s="20" t="s">
        <v>722</v>
      </c>
      <c r="F506" t="s">
        <v>904</v>
      </c>
      <c r="G506">
        <v>1</v>
      </c>
      <c r="H506" s="30">
        <v>580</v>
      </c>
      <c r="I506" s="24">
        <v>74.14</v>
      </c>
      <c r="J506" s="26">
        <v>150</v>
      </c>
      <c r="K506" s="18">
        <f t="shared" si="16"/>
        <v>22.881300000000003</v>
      </c>
      <c r="L506" s="18">
        <f t="shared" si="17"/>
        <v>127.11869999999999</v>
      </c>
      <c r="M506" t="s">
        <v>17</v>
      </c>
      <c r="N506" t="s">
        <v>103</v>
      </c>
    </row>
    <row r="507" spans="2:14" ht="27" customHeight="1">
      <c r="B507">
        <v>84</v>
      </c>
      <c r="C507">
        <v>34739</v>
      </c>
      <c r="D507" s="36" t="s">
        <v>1425</v>
      </c>
      <c r="E507" s="20" t="s">
        <v>722</v>
      </c>
      <c r="F507" t="s">
        <v>904</v>
      </c>
      <c r="G507">
        <v>1</v>
      </c>
      <c r="H507" s="30">
        <v>580</v>
      </c>
      <c r="I507" s="24">
        <v>74.14</v>
      </c>
      <c r="J507" s="26">
        <v>150</v>
      </c>
      <c r="K507" s="18">
        <f t="shared" si="16"/>
        <v>22.881300000000003</v>
      </c>
      <c r="L507" s="18">
        <f t="shared" si="17"/>
        <v>127.11869999999999</v>
      </c>
      <c r="M507" t="s">
        <v>17</v>
      </c>
      <c r="N507" t="s">
        <v>103</v>
      </c>
    </row>
    <row r="508" spans="2:14" ht="27" customHeight="1">
      <c r="B508">
        <v>84</v>
      </c>
      <c r="C508">
        <v>34739</v>
      </c>
      <c r="D508" s="36" t="s">
        <v>1426</v>
      </c>
      <c r="E508" s="20" t="s">
        <v>722</v>
      </c>
      <c r="F508" t="s">
        <v>904</v>
      </c>
      <c r="G508">
        <v>1</v>
      </c>
      <c r="H508" s="30">
        <v>580</v>
      </c>
      <c r="I508" s="24">
        <v>74.14</v>
      </c>
      <c r="J508" s="26">
        <v>150</v>
      </c>
      <c r="K508" s="18">
        <f t="shared" si="16"/>
        <v>22.881300000000003</v>
      </c>
      <c r="L508" s="18">
        <f t="shared" si="17"/>
        <v>127.11869999999999</v>
      </c>
      <c r="M508" t="s">
        <v>17</v>
      </c>
      <c r="N508" t="s">
        <v>103</v>
      </c>
    </row>
    <row r="509" spans="2:14" ht="27" customHeight="1">
      <c r="B509">
        <v>84</v>
      </c>
      <c r="C509">
        <v>53573</v>
      </c>
      <c r="D509" s="36" t="s">
        <v>1412</v>
      </c>
      <c r="E509" s="20" t="s">
        <v>347</v>
      </c>
      <c r="F509" t="s">
        <v>411</v>
      </c>
      <c r="G509">
        <v>1</v>
      </c>
      <c r="H509" s="30">
        <v>600</v>
      </c>
      <c r="I509" s="24">
        <v>75.17</v>
      </c>
      <c r="J509" s="26">
        <v>149</v>
      </c>
      <c r="K509" s="18">
        <f t="shared" si="16"/>
        <v>22.728758000000003</v>
      </c>
      <c r="L509" s="18">
        <f t="shared" si="17"/>
        <v>126.271242</v>
      </c>
      <c r="M509" t="s">
        <v>17</v>
      </c>
      <c r="N509" t="s">
        <v>103</v>
      </c>
    </row>
    <row r="510" spans="2:14" ht="27" customHeight="1">
      <c r="B510">
        <v>84</v>
      </c>
      <c r="C510">
        <v>53573</v>
      </c>
      <c r="D510" s="36" t="s">
        <v>1413</v>
      </c>
      <c r="E510" s="20" t="s">
        <v>347</v>
      </c>
      <c r="F510" t="s">
        <v>411</v>
      </c>
      <c r="G510">
        <v>1</v>
      </c>
      <c r="H510" s="30">
        <v>600</v>
      </c>
      <c r="I510" s="24">
        <v>75.17</v>
      </c>
      <c r="J510" s="26">
        <v>149</v>
      </c>
      <c r="K510" s="18">
        <f t="shared" si="16"/>
        <v>22.728758000000003</v>
      </c>
      <c r="L510" s="18">
        <f t="shared" si="17"/>
        <v>126.271242</v>
      </c>
      <c r="M510" t="s">
        <v>17</v>
      </c>
      <c r="N510" t="s">
        <v>103</v>
      </c>
    </row>
    <row r="511" spans="2:14" ht="27" customHeight="1">
      <c r="B511">
        <v>84</v>
      </c>
      <c r="C511">
        <v>53573</v>
      </c>
      <c r="D511" s="36" t="s">
        <v>1414</v>
      </c>
      <c r="E511" s="20" t="s">
        <v>347</v>
      </c>
      <c r="F511" t="s">
        <v>411</v>
      </c>
      <c r="G511">
        <v>1</v>
      </c>
      <c r="H511" s="30">
        <v>600</v>
      </c>
      <c r="I511" s="24">
        <v>75.17</v>
      </c>
      <c r="J511" s="26">
        <v>149</v>
      </c>
      <c r="K511" s="18">
        <f t="shared" si="16"/>
        <v>22.728758000000003</v>
      </c>
      <c r="L511" s="18">
        <f t="shared" si="17"/>
        <v>126.271242</v>
      </c>
      <c r="M511" t="s">
        <v>17</v>
      </c>
      <c r="N511" t="s">
        <v>103</v>
      </c>
    </row>
    <row r="512" spans="2:14" ht="27" customHeight="1">
      <c r="B512">
        <v>84</v>
      </c>
      <c r="C512">
        <v>53573</v>
      </c>
      <c r="D512" s="36" t="s">
        <v>1415</v>
      </c>
      <c r="E512" s="20" t="s">
        <v>347</v>
      </c>
      <c r="F512" t="s">
        <v>411</v>
      </c>
      <c r="G512">
        <v>1</v>
      </c>
      <c r="H512" s="30">
        <v>600</v>
      </c>
      <c r="I512" s="24">
        <v>75.17</v>
      </c>
      <c r="J512" s="26">
        <v>149</v>
      </c>
      <c r="K512" s="18">
        <f t="shared" si="16"/>
        <v>22.728758000000003</v>
      </c>
      <c r="L512" s="18">
        <f t="shared" si="17"/>
        <v>126.271242</v>
      </c>
      <c r="M512" t="s">
        <v>17</v>
      </c>
      <c r="N512" t="s">
        <v>103</v>
      </c>
    </row>
    <row r="513" spans="2:14" ht="27" customHeight="1">
      <c r="B513">
        <v>84</v>
      </c>
      <c r="C513">
        <v>53573</v>
      </c>
      <c r="D513" s="36" t="s">
        <v>1416</v>
      </c>
      <c r="E513" s="20" t="s">
        <v>347</v>
      </c>
      <c r="F513" t="s">
        <v>411</v>
      </c>
      <c r="G513">
        <v>1</v>
      </c>
      <c r="H513" s="30">
        <v>600</v>
      </c>
      <c r="I513" s="24">
        <v>75.17</v>
      </c>
      <c r="J513" s="26">
        <v>149</v>
      </c>
      <c r="K513" s="18">
        <f t="shared" si="16"/>
        <v>22.728758000000003</v>
      </c>
      <c r="L513" s="18">
        <f t="shared" si="17"/>
        <v>126.271242</v>
      </c>
      <c r="M513" t="s">
        <v>17</v>
      </c>
      <c r="N513" t="s">
        <v>103</v>
      </c>
    </row>
    <row r="514" spans="2:14" ht="27" customHeight="1">
      <c r="B514">
        <v>84</v>
      </c>
      <c r="C514">
        <v>53573</v>
      </c>
      <c r="D514" s="36" t="s">
        <v>1417</v>
      </c>
      <c r="E514" s="20" t="s">
        <v>347</v>
      </c>
      <c r="F514" t="s">
        <v>411</v>
      </c>
      <c r="G514">
        <v>1</v>
      </c>
      <c r="H514" s="30">
        <v>600</v>
      </c>
      <c r="I514" s="24">
        <v>75.17</v>
      </c>
      <c r="J514" s="26">
        <v>149</v>
      </c>
      <c r="K514" s="18">
        <f t="shared" si="16"/>
        <v>22.728758000000003</v>
      </c>
      <c r="L514" s="18">
        <f t="shared" si="17"/>
        <v>126.271242</v>
      </c>
      <c r="M514" t="s">
        <v>17</v>
      </c>
      <c r="N514" t="s">
        <v>103</v>
      </c>
    </row>
    <row r="515" spans="2:14" ht="27" customHeight="1">
      <c r="B515">
        <v>84</v>
      </c>
      <c r="C515">
        <v>53573</v>
      </c>
      <c r="D515" s="36" t="s">
        <v>1418</v>
      </c>
      <c r="E515" s="20" t="s">
        <v>347</v>
      </c>
      <c r="F515" t="s">
        <v>411</v>
      </c>
      <c r="G515">
        <v>1</v>
      </c>
      <c r="H515" s="30">
        <v>600</v>
      </c>
      <c r="I515" s="24">
        <v>75.17</v>
      </c>
      <c r="J515" s="26">
        <v>149</v>
      </c>
      <c r="K515" s="18">
        <f t="shared" si="16"/>
        <v>22.728758000000003</v>
      </c>
      <c r="L515" s="18">
        <f t="shared" si="17"/>
        <v>126.271242</v>
      </c>
      <c r="M515" t="s">
        <v>17</v>
      </c>
      <c r="N515" t="s">
        <v>103</v>
      </c>
    </row>
    <row r="516" spans="2:14" ht="27" customHeight="1">
      <c r="B516">
        <v>84</v>
      </c>
      <c r="C516">
        <v>53573</v>
      </c>
      <c r="D516" s="36" t="s">
        <v>1419</v>
      </c>
      <c r="E516" s="20" t="s">
        <v>347</v>
      </c>
      <c r="F516" t="s">
        <v>411</v>
      </c>
      <c r="G516">
        <v>1</v>
      </c>
      <c r="H516" s="30">
        <v>600</v>
      </c>
      <c r="I516" s="24">
        <v>75.17</v>
      </c>
      <c r="J516" s="26">
        <v>149</v>
      </c>
      <c r="K516" s="18">
        <f t="shared" si="16"/>
        <v>22.728758000000003</v>
      </c>
      <c r="L516" s="18">
        <f t="shared" si="17"/>
        <v>126.271242</v>
      </c>
      <c r="M516" t="s">
        <v>17</v>
      </c>
      <c r="N516" t="s">
        <v>103</v>
      </c>
    </row>
    <row r="517" spans="2:14" ht="27" customHeight="1">
      <c r="B517">
        <v>84</v>
      </c>
      <c r="C517">
        <v>53573</v>
      </c>
      <c r="D517" s="36" t="s">
        <v>1420</v>
      </c>
      <c r="E517" s="20" t="s">
        <v>347</v>
      </c>
      <c r="F517" t="s">
        <v>411</v>
      </c>
      <c r="G517">
        <v>1</v>
      </c>
      <c r="H517" s="30">
        <v>600</v>
      </c>
      <c r="I517" s="24">
        <v>75.17</v>
      </c>
      <c r="J517" s="26">
        <v>149</v>
      </c>
      <c r="K517" s="18">
        <f t="shared" si="16"/>
        <v>22.728758000000003</v>
      </c>
      <c r="L517" s="18">
        <f t="shared" si="17"/>
        <v>126.271242</v>
      </c>
      <c r="M517" t="s">
        <v>17</v>
      </c>
      <c r="N517" t="s">
        <v>103</v>
      </c>
    </row>
    <row r="518" spans="2:14" ht="27" customHeight="1">
      <c r="B518">
        <v>84</v>
      </c>
      <c r="C518">
        <v>53573</v>
      </c>
      <c r="D518" s="36" t="s">
        <v>1421</v>
      </c>
      <c r="E518" s="20" t="s">
        <v>347</v>
      </c>
      <c r="F518" t="s">
        <v>411</v>
      </c>
      <c r="G518">
        <v>1</v>
      </c>
      <c r="H518" s="30">
        <v>600</v>
      </c>
      <c r="I518" s="24">
        <v>75.17</v>
      </c>
      <c r="J518" s="26">
        <v>149</v>
      </c>
      <c r="K518" s="18">
        <f t="shared" si="16"/>
        <v>22.728758000000003</v>
      </c>
      <c r="L518" s="18">
        <f t="shared" si="17"/>
        <v>126.271242</v>
      </c>
      <c r="M518" t="s">
        <v>17</v>
      </c>
      <c r="N518" t="s">
        <v>103</v>
      </c>
    </row>
    <row r="519" spans="2:14" ht="27" customHeight="1">
      <c r="B519">
        <v>84</v>
      </c>
      <c r="C519">
        <v>53573</v>
      </c>
      <c r="D519" s="36" t="s">
        <v>1422</v>
      </c>
      <c r="E519" s="20" t="s">
        <v>347</v>
      </c>
      <c r="F519" t="s">
        <v>411</v>
      </c>
      <c r="G519">
        <v>1</v>
      </c>
      <c r="H519" s="30">
        <v>600</v>
      </c>
      <c r="I519" s="24">
        <v>75.17</v>
      </c>
      <c r="J519" s="26">
        <v>149</v>
      </c>
      <c r="K519" s="18">
        <f t="shared" si="16"/>
        <v>22.728758000000003</v>
      </c>
      <c r="L519" s="18">
        <f t="shared" si="17"/>
        <v>126.271242</v>
      </c>
      <c r="M519" t="s">
        <v>17</v>
      </c>
      <c r="N519" t="s">
        <v>103</v>
      </c>
    </row>
    <row r="520" spans="2:14" ht="27" customHeight="1">
      <c r="B520">
        <v>84</v>
      </c>
      <c r="C520">
        <v>53573</v>
      </c>
      <c r="D520" s="36" t="s">
        <v>1423</v>
      </c>
      <c r="E520" s="20" t="s">
        <v>347</v>
      </c>
      <c r="F520" t="s">
        <v>411</v>
      </c>
      <c r="G520">
        <v>1</v>
      </c>
      <c r="H520" s="30">
        <v>600</v>
      </c>
      <c r="I520" s="24">
        <v>75.17</v>
      </c>
      <c r="J520" s="26">
        <v>149</v>
      </c>
      <c r="K520" s="18">
        <f t="shared" si="16"/>
        <v>22.728758000000003</v>
      </c>
      <c r="L520" s="18">
        <f t="shared" si="17"/>
        <v>126.271242</v>
      </c>
      <c r="M520" t="s">
        <v>17</v>
      </c>
      <c r="N520" t="s">
        <v>103</v>
      </c>
    </row>
    <row r="521" spans="2:14" ht="27" customHeight="1">
      <c r="B521">
        <v>84</v>
      </c>
      <c r="C521">
        <v>53573</v>
      </c>
      <c r="D521" s="36" t="s">
        <v>1424</v>
      </c>
      <c r="E521" s="20" t="s">
        <v>347</v>
      </c>
      <c r="F521" t="s">
        <v>411</v>
      </c>
      <c r="G521">
        <v>1</v>
      </c>
      <c r="H521" s="30">
        <v>600</v>
      </c>
      <c r="I521" s="24">
        <v>75.17</v>
      </c>
      <c r="J521" s="26">
        <v>149</v>
      </c>
      <c r="K521" s="18">
        <f t="shared" si="16"/>
        <v>22.728758000000003</v>
      </c>
      <c r="L521" s="18">
        <f t="shared" si="17"/>
        <v>126.271242</v>
      </c>
      <c r="M521" t="s">
        <v>17</v>
      </c>
      <c r="N521" t="s">
        <v>103</v>
      </c>
    </row>
    <row r="522" spans="2:14" ht="27" customHeight="1">
      <c r="B522">
        <v>84</v>
      </c>
      <c r="C522">
        <v>53573</v>
      </c>
      <c r="D522" s="36" t="s">
        <v>1425</v>
      </c>
      <c r="E522" s="20" t="s">
        <v>347</v>
      </c>
      <c r="F522" t="s">
        <v>411</v>
      </c>
      <c r="G522">
        <v>1</v>
      </c>
      <c r="H522" s="30">
        <v>600</v>
      </c>
      <c r="I522" s="24">
        <v>75.17</v>
      </c>
      <c r="J522" s="26">
        <v>149</v>
      </c>
      <c r="K522" s="18">
        <f t="shared" si="16"/>
        <v>22.728758000000003</v>
      </c>
      <c r="L522" s="18">
        <f t="shared" si="17"/>
        <v>126.271242</v>
      </c>
      <c r="M522" t="s">
        <v>17</v>
      </c>
      <c r="N522" t="s">
        <v>103</v>
      </c>
    </row>
    <row r="523" spans="2:14" ht="27" customHeight="1">
      <c r="B523">
        <v>84</v>
      </c>
      <c r="C523">
        <v>53573</v>
      </c>
      <c r="D523" s="36" t="s">
        <v>1426</v>
      </c>
      <c r="E523" s="20" t="s">
        <v>347</v>
      </c>
      <c r="F523" t="s">
        <v>411</v>
      </c>
      <c r="G523">
        <v>1</v>
      </c>
      <c r="H523" s="30">
        <v>600</v>
      </c>
      <c r="I523" s="24">
        <v>75.17</v>
      </c>
      <c r="J523" s="26">
        <v>149</v>
      </c>
      <c r="K523" s="18">
        <f t="shared" si="16"/>
        <v>22.728758000000003</v>
      </c>
      <c r="L523" s="18">
        <f t="shared" si="17"/>
        <v>126.271242</v>
      </c>
      <c r="M523" t="s">
        <v>17</v>
      </c>
      <c r="N523" t="s">
        <v>103</v>
      </c>
    </row>
    <row r="524" spans="2:14" ht="27" customHeight="1">
      <c r="B524">
        <v>84</v>
      </c>
      <c r="C524">
        <v>55347</v>
      </c>
      <c r="D524" s="36" t="s">
        <v>1413</v>
      </c>
      <c r="E524" s="20" t="s">
        <v>1083</v>
      </c>
      <c r="F524" t="s">
        <v>1268</v>
      </c>
      <c r="G524">
        <v>1</v>
      </c>
      <c r="H524" s="30">
        <v>600</v>
      </c>
      <c r="I524" s="24">
        <v>66.67</v>
      </c>
      <c r="J524" s="26">
        <v>200</v>
      </c>
      <c r="K524" s="18">
        <f t="shared" si="16"/>
        <v>30.5084</v>
      </c>
      <c r="L524" s="18">
        <f t="shared" si="17"/>
        <v>169.4916</v>
      </c>
      <c r="M524" t="s">
        <v>17</v>
      </c>
      <c r="N524" t="s">
        <v>103</v>
      </c>
    </row>
    <row r="525" spans="2:14" ht="27" customHeight="1">
      <c r="B525">
        <v>84</v>
      </c>
      <c r="C525">
        <v>55349</v>
      </c>
      <c r="D525" s="36" t="s">
        <v>1412</v>
      </c>
      <c r="E525" s="20" t="s">
        <v>1084</v>
      </c>
      <c r="F525" t="s">
        <v>1269</v>
      </c>
      <c r="G525">
        <v>1</v>
      </c>
      <c r="H525" s="30">
        <v>600</v>
      </c>
      <c r="I525" s="24">
        <v>66.67</v>
      </c>
      <c r="J525" s="26">
        <v>200</v>
      </c>
      <c r="K525" s="18">
        <f t="shared" si="16"/>
        <v>30.5084</v>
      </c>
      <c r="L525" s="18">
        <f t="shared" si="17"/>
        <v>169.4916</v>
      </c>
      <c r="M525" t="s">
        <v>17</v>
      </c>
      <c r="N525" t="s">
        <v>103</v>
      </c>
    </row>
    <row r="526" spans="2:14" ht="27" customHeight="1">
      <c r="B526">
        <v>84</v>
      </c>
      <c r="C526">
        <v>55350</v>
      </c>
      <c r="D526" s="36" t="s">
        <v>1425</v>
      </c>
      <c r="E526" s="20" t="s">
        <v>1085</v>
      </c>
      <c r="F526" t="s">
        <v>1270</v>
      </c>
      <c r="G526">
        <v>1</v>
      </c>
      <c r="H526" s="30">
        <v>600</v>
      </c>
      <c r="I526" s="24">
        <v>66.67</v>
      </c>
      <c r="J526" s="26">
        <v>200</v>
      </c>
      <c r="K526" s="18">
        <f t="shared" si="16"/>
        <v>30.5084</v>
      </c>
      <c r="L526" s="18">
        <f t="shared" si="17"/>
        <v>169.4916</v>
      </c>
      <c r="M526" t="s">
        <v>17</v>
      </c>
      <c r="N526" t="s">
        <v>103</v>
      </c>
    </row>
    <row r="527" spans="2:14" ht="27" customHeight="1">
      <c r="B527">
        <v>84</v>
      </c>
      <c r="C527">
        <v>55351</v>
      </c>
      <c r="D527" s="36" t="s">
        <v>1423</v>
      </c>
      <c r="E527" s="20" t="s">
        <v>1086</v>
      </c>
      <c r="F527" t="s">
        <v>1271</v>
      </c>
      <c r="G527">
        <v>1</v>
      </c>
      <c r="H527" s="30">
        <v>600</v>
      </c>
      <c r="I527" s="24">
        <v>66.67</v>
      </c>
      <c r="J527" s="26">
        <v>200</v>
      </c>
      <c r="K527" s="18">
        <f t="shared" si="16"/>
        <v>30.5084</v>
      </c>
      <c r="L527" s="18">
        <f t="shared" si="17"/>
        <v>169.4916</v>
      </c>
      <c r="M527" t="s">
        <v>17</v>
      </c>
      <c r="N527" t="s">
        <v>103</v>
      </c>
    </row>
    <row r="528" spans="2:14" ht="27" customHeight="1">
      <c r="B528">
        <v>84</v>
      </c>
      <c r="C528">
        <v>55498</v>
      </c>
      <c r="D528" s="36" t="s">
        <v>1414</v>
      </c>
      <c r="E528" s="20" t="s">
        <v>1087</v>
      </c>
      <c r="F528" t="s">
        <v>1272</v>
      </c>
      <c r="G528">
        <v>1</v>
      </c>
      <c r="H528" s="30">
        <v>600</v>
      </c>
      <c r="I528" s="24">
        <v>66.67</v>
      </c>
      <c r="J528" s="26">
        <v>200</v>
      </c>
      <c r="K528" s="18">
        <f t="shared" si="16"/>
        <v>30.5084</v>
      </c>
      <c r="L528" s="18">
        <f t="shared" si="17"/>
        <v>169.4916</v>
      </c>
      <c r="M528" t="s">
        <v>17</v>
      </c>
      <c r="N528" t="s">
        <v>103</v>
      </c>
    </row>
    <row r="529" spans="2:14" ht="27" customHeight="1">
      <c r="B529">
        <v>84</v>
      </c>
      <c r="C529">
        <v>56793</v>
      </c>
      <c r="D529" s="36" t="s">
        <v>1419</v>
      </c>
      <c r="E529" s="20" t="s">
        <v>1088</v>
      </c>
      <c r="F529" t="s">
        <v>1273</v>
      </c>
      <c r="G529">
        <v>1</v>
      </c>
      <c r="H529" s="30">
        <v>600</v>
      </c>
      <c r="I529" s="24">
        <v>66.67</v>
      </c>
      <c r="J529" s="26">
        <v>200</v>
      </c>
      <c r="K529" s="18">
        <f t="shared" si="16"/>
        <v>30.5084</v>
      </c>
      <c r="L529" s="18">
        <f t="shared" si="17"/>
        <v>169.4916</v>
      </c>
      <c r="M529" t="s">
        <v>17</v>
      </c>
      <c r="N529" t="s">
        <v>103</v>
      </c>
    </row>
    <row r="530" spans="2:14" ht="27" customHeight="1">
      <c r="B530">
        <v>84</v>
      </c>
      <c r="C530">
        <v>56944</v>
      </c>
      <c r="D530" s="36" t="s">
        <v>1415</v>
      </c>
      <c r="E530" s="20" t="s">
        <v>1089</v>
      </c>
      <c r="F530" t="s">
        <v>1274</v>
      </c>
      <c r="G530">
        <v>1</v>
      </c>
      <c r="H530" s="30">
        <v>600</v>
      </c>
      <c r="I530" s="24">
        <v>66.67</v>
      </c>
      <c r="J530" s="26">
        <v>200</v>
      </c>
      <c r="K530" s="18">
        <f t="shared" si="16"/>
        <v>30.5084</v>
      </c>
      <c r="L530" s="18">
        <f t="shared" si="17"/>
        <v>169.4916</v>
      </c>
      <c r="M530" t="s">
        <v>17</v>
      </c>
      <c r="N530" t="s">
        <v>103</v>
      </c>
    </row>
    <row r="531" spans="2:14" ht="27" customHeight="1">
      <c r="B531">
        <v>84</v>
      </c>
      <c r="C531">
        <v>56950</v>
      </c>
      <c r="D531" s="36" t="s">
        <v>1420</v>
      </c>
      <c r="E531" s="20" t="s">
        <v>1090</v>
      </c>
      <c r="F531" t="s">
        <v>1275</v>
      </c>
      <c r="G531">
        <v>1</v>
      </c>
      <c r="H531" s="30">
        <v>600</v>
      </c>
      <c r="I531" s="24">
        <v>66.67</v>
      </c>
      <c r="J531" s="26">
        <v>200</v>
      </c>
      <c r="K531" s="18">
        <f aca="true" t="shared" si="18" ref="K531:K588">J531*15.2542%</f>
        <v>30.5084</v>
      </c>
      <c r="L531" s="18">
        <f aca="true" t="shared" si="19" ref="L531:L588">J531-K531</f>
        <v>169.4916</v>
      </c>
      <c r="M531" t="s">
        <v>17</v>
      </c>
      <c r="N531" t="s">
        <v>103</v>
      </c>
    </row>
    <row r="532" spans="2:14" ht="27" customHeight="1">
      <c r="B532">
        <v>84</v>
      </c>
      <c r="C532">
        <v>56966</v>
      </c>
      <c r="D532" s="36" t="s">
        <v>1421</v>
      </c>
      <c r="E532" s="20" t="s">
        <v>1091</v>
      </c>
      <c r="F532" t="s">
        <v>1276</v>
      </c>
      <c r="G532">
        <v>1</v>
      </c>
      <c r="H532" s="30">
        <v>600</v>
      </c>
      <c r="I532" s="24">
        <v>66.67</v>
      </c>
      <c r="J532" s="26">
        <v>200</v>
      </c>
      <c r="K532" s="18">
        <f t="shared" si="18"/>
        <v>30.5084</v>
      </c>
      <c r="L532" s="18">
        <f t="shared" si="19"/>
        <v>169.4916</v>
      </c>
      <c r="M532" t="s">
        <v>17</v>
      </c>
      <c r="N532" t="s">
        <v>103</v>
      </c>
    </row>
    <row r="533" spans="2:14" ht="27" customHeight="1">
      <c r="B533">
        <v>84</v>
      </c>
      <c r="C533">
        <v>57453</v>
      </c>
      <c r="D533" s="36" t="s">
        <v>1422</v>
      </c>
      <c r="E533" s="20" t="s">
        <v>1092</v>
      </c>
      <c r="F533" t="s">
        <v>1277</v>
      </c>
      <c r="G533">
        <v>1</v>
      </c>
      <c r="H533" s="30">
        <v>600</v>
      </c>
      <c r="I533" s="24">
        <v>66.67</v>
      </c>
      <c r="J533" s="26">
        <v>200</v>
      </c>
      <c r="K533" s="18">
        <f t="shared" si="18"/>
        <v>30.5084</v>
      </c>
      <c r="L533" s="18">
        <f t="shared" si="19"/>
        <v>169.4916</v>
      </c>
      <c r="M533" t="s">
        <v>17</v>
      </c>
      <c r="N533" t="s">
        <v>103</v>
      </c>
    </row>
    <row r="534" spans="2:14" ht="27" customHeight="1">
      <c r="B534">
        <v>84</v>
      </c>
      <c r="C534">
        <v>57454</v>
      </c>
      <c r="D534" s="36" t="s">
        <v>1424</v>
      </c>
      <c r="E534" s="20" t="s">
        <v>1093</v>
      </c>
      <c r="F534" t="s">
        <v>1278</v>
      </c>
      <c r="G534">
        <v>1</v>
      </c>
      <c r="H534" s="30">
        <v>600</v>
      </c>
      <c r="I534" s="24">
        <v>66.67</v>
      </c>
      <c r="J534" s="26">
        <v>200</v>
      </c>
      <c r="K534" s="18">
        <f t="shared" si="18"/>
        <v>30.5084</v>
      </c>
      <c r="L534" s="18">
        <f t="shared" si="19"/>
        <v>169.4916</v>
      </c>
      <c r="M534" t="s">
        <v>17</v>
      </c>
      <c r="N534" t="s">
        <v>103</v>
      </c>
    </row>
    <row r="535" spans="2:14" ht="27" customHeight="1">
      <c r="B535">
        <v>84</v>
      </c>
      <c r="C535">
        <v>57603</v>
      </c>
      <c r="D535" s="36" t="s">
        <v>1416</v>
      </c>
      <c r="E535" s="20" t="s">
        <v>1094</v>
      </c>
      <c r="F535" t="s">
        <v>1279</v>
      </c>
      <c r="G535">
        <v>1</v>
      </c>
      <c r="H535" s="30">
        <v>600</v>
      </c>
      <c r="I535" s="24">
        <v>66.67</v>
      </c>
      <c r="J535" s="26">
        <v>200</v>
      </c>
      <c r="K535" s="18">
        <f t="shared" si="18"/>
        <v>30.5084</v>
      </c>
      <c r="L535" s="18">
        <f t="shared" si="19"/>
        <v>169.4916</v>
      </c>
      <c r="M535" t="s">
        <v>17</v>
      </c>
      <c r="N535" t="s">
        <v>103</v>
      </c>
    </row>
    <row r="536" spans="2:14" ht="27" customHeight="1">
      <c r="B536">
        <v>84</v>
      </c>
      <c r="C536">
        <v>57606</v>
      </c>
      <c r="D536" s="36" t="s">
        <v>1417</v>
      </c>
      <c r="E536" s="20" t="s">
        <v>1095</v>
      </c>
      <c r="F536" t="s">
        <v>1280</v>
      </c>
      <c r="G536">
        <v>1</v>
      </c>
      <c r="H536" s="30">
        <v>600</v>
      </c>
      <c r="I536" s="24">
        <v>66.67</v>
      </c>
      <c r="J536" s="26">
        <v>200</v>
      </c>
      <c r="K536" s="18">
        <f t="shared" si="18"/>
        <v>30.5084</v>
      </c>
      <c r="L536" s="18">
        <f t="shared" si="19"/>
        <v>169.4916</v>
      </c>
      <c r="M536" t="s">
        <v>17</v>
      </c>
      <c r="N536" t="s">
        <v>103</v>
      </c>
    </row>
    <row r="537" spans="2:14" ht="27" customHeight="1">
      <c r="B537">
        <v>84</v>
      </c>
      <c r="C537">
        <v>58613</v>
      </c>
      <c r="D537" s="36" t="s">
        <v>1418</v>
      </c>
      <c r="E537" s="20" t="s">
        <v>1096</v>
      </c>
      <c r="F537" t="s">
        <v>1281</v>
      </c>
      <c r="G537">
        <v>1</v>
      </c>
      <c r="H537" s="30">
        <v>600</v>
      </c>
      <c r="I537" s="24">
        <v>66.67</v>
      </c>
      <c r="J537" s="26">
        <v>200</v>
      </c>
      <c r="K537" s="18">
        <f t="shared" si="18"/>
        <v>30.5084</v>
      </c>
      <c r="L537" s="18">
        <f t="shared" si="19"/>
        <v>169.4916</v>
      </c>
      <c r="M537" t="s">
        <v>17</v>
      </c>
      <c r="N537" t="s">
        <v>103</v>
      </c>
    </row>
    <row r="538" spans="2:14" ht="27" customHeight="1">
      <c r="B538">
        <v>84</v>
      </c>
      <c r="C538">
        <v>58619</v>
      </c>
      <c r="D538" s="36" t="s">
        <v>1426</v>
      </c>
      <c r="E538" s="20" t="s">
        <v>1097</v>
      </c>
      <c r="F538" t="s">
        <v>1282</v>
      </c>
      <c r="G538">
        <v>1</v>
      </c>
      <c r="H538" s="30">
        <v>600</v>
      </c>
      <c r="I538" s="24">
        <v>66.67</v>
      </c>
      <c r="J538" s="26">
        <v>200</v>
      </c>
      <c r="K538" s="18">
        <f t="shared" si="18"/>
        <v>30.5084</v>
      </c>
      <c r="L538" s="18">
        <f t="shared" si="19"/>
        <v>169.4916</v>
      </c>
      <c r="M538" t="s">
        <v>17</v>
      </c>
      <c r="N538" t="s">
        <v>103</v>
      </c>
    </row>
    <row r="539" spans="2:14" ht="27" customHeight="1">
      <c r="B539">
        <v>86</v>
      </c>
      <c r="C539">
        <v>49419</v>
      </c>
      <c r="D539" s="36"/>
      <c r="E539" s="20" t="s">
        <v>1128</v>
      </c>
      <c r="F539" t="s">
        <v>1313</v>
      </c>
      <c r="G539">
        <v>1</v>
      </c>
      <c r="H539" s="30">
        <v>460</v>
      </c>
      <c r="I539" s="24">
        <v>50.22</v>
      </c>
      <c r="J539" s="26">
        <v>229</v>
      </c>
      <c r="K539" s="18">
        <f t="shared" si="18"/>
        <v>34.932118</v>
      </c>
      <c r="L539" s="18">
        <f t="shared" si="19"/>
        <v>194.067882</v>
      </c>
      <c r="M539" t="s">
        <v>16</v>
      </c>
      <c r="N539" t="s">
        <v>103</v>
      </c>
    </row>
    <row r="540" spans="2:14" ht="27" customHeight="1">
      <c r="B540">
        <v>86</v>
      </c>
      <c r="C540">
        <v>55168</v>
      </c>
      <c r="D540" s="36"/>
      <c r="E540" s="20" t="s">
        <v>1633</v>
      </c>
      <c r="F540" t="s">
        <v>1958</v>
      </c>
      <c r="G540">
        <v>1</v>
      </c>
      <c r="H540" s="30">
        <v>400</v>
      </c>
      <c r="I540" s="24">
        <v>17.75</v>
      </c>
      <c r="J540" s="26">
        <v>329</v>
      </c>
      <c r="K540" s="18">
        <f t="shared" si="18"/>
        <v>50.18631800000001</v>
      </c>
      <c r="L540" s="18">
        <f t="shared" si="19"/>
        <v>278.813682</v>
      </c>
      <c r="M540" t="s">
        <v>16</v>
      </c>
      <c r="N540" t="s">
        <v>103</v>
      </c>
    </row>
    <row r="541" spans="2:14" ht="27" customHeight="1">
      <c r="B541">
        <v>86</v>
      </c>
      <c r="C541">
        <v>62794</v>
      </c>
      <c r="D541" s="36"/>
      <c r="E541" s="20" t="s">
        <v>1129</v>
      </c>
      <c r="F541" t="s">
        <v>1314</v>
      </c>
      <c r="G541">
        <v>1</v>
      </c>
      <c r="H541" s="30">
        <v>460</v>
      </c>
      <c r="I541" s="24">
        <v>50.22</v>
      </c>
      <c r="J541" s="26">
        <v>229</v>
      </c>
      <c r="K541" s="18">
        <f t="shared" si="18"/>
        <v>34.932118</v>
      </c>
      <c r="L541" s="18">
        <f t="shared" si="19"/>
        <v>194.067882</v>
      </c>
      <c r="M541" t="s">
        <v>16</v>
      </c>
      <c r="N541" t="s">
        <v>103</v>
      </c>
    </row>
    <row r="542" spans="2:14" ht="27" customHeight="1">
      <c r="B542">
        <v>86</v>
      </c>
      <c r="C542">
        <v>62802</v>
      </c>
      <c r="D542" s="36"/>
      <c r="E542" s="20" t="s">
        <v>1634</v>
      </c>
      <c r="F542" t="s">
        <v>1959</v>
      </c>
      <c r="G542">
        <v>1</v>
      </c>
      <c r="H542" s="30">
        <v>460</v>
      </c>
      <c r="I542" s="24">
        <v>50.22</v>
      </c>
      <c r="J542" s="26">
        <v>229</v>
      </c>
      <c r="K542" s="18">
        <f t="shared" si="18"/>
        <v>34.932118</v>
      </c>
      <c r="L542" s="18">
        <f t="shared" si="19"/>
        <v>194.067882</v>
      </c>
      <c r="M542" t="s">
        <v>16</v>
      </c>
      <c r="N542" t="s">
        <v>103</v>
      </c>
    </row>
    <row r="543" spans="2:14" ht="27" customHeight="1">
      <c r="B543">
        <v>86</v>
      </c>
      <c r="C543">
        <v>62995</v>
      </c>
      <c r="D543" s="36"/>
      <c r="E543" s="20" t="s">
        <v>1130</v>
      </c>
      <c r="F543" t="s">
        <v>1315</v>
      </c>
      <c r="G543">
        <v>1</v>
      </c>
      <c r="H543" s="30">
        <v>460</v>
      </c>
      <c r="I543" s="24">
        <v>50.22</v>
      </c>
      <c r="J543" s="26">
        <v>229</v>
      </c>
      <c r="K543" s="18">
        <f t="shared" si="18"/>
        <v>34.932118</v>
      </c>
      <c r="L543" s="18">
        <f t="shared" si="19"/>
        <v>194.067882</v>
      </c>
      <c r="M543" t="s">
        <v>16</v>
      </c>
      <c r="N543" t="s">
        <v>103</v>
      </c>
    </row>
    <row r="544" spans="2:14" ht="27" customHeight="1">
      <c r="B544">
        <v>86</v>
      </c>
      <c r="C544">
        <v>66279</v>
      </c>
      <c r="D544" s="36"/>
      <c r="E544" s="20" t="s">
        <v>1635</v>
      </c>
      <c r="F544" t="s">
        <v>1960</v>
      </c>
      <c r="G544">
        <v>1</v>
      </c>
      <c r="H544" s="30">
        <v>460</v>
      </c>
      <c r="I544" s="24">
        <v>56.74</v>
      </c>
      <c r="J544" s="26">
        <v>199</v>
      </c>
      <c r="K544" s="18">
        <f t="shared" si="18"/>
        <v>30.355858</v>
      </c>
      <c r="L544" s="18">
        <f t="shared" si="19"/>
        <v>168.644142</v>
      </c>
      <c r="M544" t="s">
        <v>16</v>
      </c>
      <c r="N544" t="s">
        <v>103</v>
      </c>
    </row>
    <row r="545" spans="2:14" ht="27" customHeight="1">
      <c r="B545">
        <v>86</v>
      </c>
      <c r="C545">
        <v>66280</v>
      </c>
      <c r="D545" s="36"/>
      <c r="E545" s="20" t="s">
        <v>1636</v>
      </c>
      <c r="F545" t="s">
        <v>1961</v>
      </c>
      <c r="G545">
        <v>1</v>
      </c>
      <c r="H545" s="30">
        <v>460</v>
      </c>
      <c r="I545" s="24">
        <v>56.74</v>
      </c>
      <c r="J545" s="26">
        <v>199</v>
      </c>
      <c r="K545" s="18">
        <f t="shared" si="18"/>
        <v>30.355858</v>
      </c>
      <c r="L545" s="18">
        <f t="shared" si="19"/>
        <v>168.644142</v>
      </c>
      <c r="M545" t="s">
        <v>16</v>
      </c>
      <c r="N545" t="s">
        <v>103</v>
      </c>
    </row>
    <row r="546" spans="2:14" ht="27" customHeight="1">
      <c r="B546">
        <v>86</v>
      </c>
      <c r="C546">
        <v>66287</v>
      </c>
      <c r="D546" s="36"/>
      <c r="E546" s="20" t="s">
        <v>1637</v>
      </c>
      <c r="F546" t="s">
        <v>1962</v>
      </c>
      <c r="G546">
        <v>1</v>
      </c>
      <c r="H546" s="30">
        <v>460</v>
      </c>
      <c r="I546" s="24">
        <v>56.74</v>
      </c>
      <c r="J546" s="26">
        <v>199</v>
      </c>
      <c r="K546" s="18">
        <f t="shared" si="18"/>
        <v>30.355858</v>
      </c>
      <c r="L546" s="18">
        <f t="shared" si="19"/>
        <v>168.644142</v>
      </c>
      <c r="M546" t="s">
        <v>16</v>
      </c>
      <c r="N546" t="s">
        <v>103</v>
      </c>
    </row>
    <row r="547" spans="2:14" ht="27" customHeight="1">
      <c r="B547">
        <v>86</v>
      </c>
      <c r="C547">
        <v>66290</v>
      </c>
      <c r="D547" s="36"/>
      <c r="E547" s="20" t="s">
        <v>1638</v>
      </c>
      <c r="F547" t="s">
        <v>1963</v>
      </c>
      <c r="G547">
        <v>1</v>
      </c>
      <c r="H547" s="30">
        <v>460</v>
      </c>
      <c r="I547" s="24">
        <v>56.74</v>
      </c>
      <c r="J547" s="26">
        <v>199</v>
      </c>
      <c r="K547" s="18">
        <f t="shared" si="18"/>
        <v>30.355858</v>
      </c>
      <c r="L547" s="18">
        <f t="shared" si="19"/>
        <v>168.644142</v>
      </c>
      <c r="M547" t="s">
        <v>16</v>
      </c>
      <c r="N547" t="s">
        <v>103</v>
      </c>
    </row>
    <row r="548" spans="2:14" ht="27" customHeight="1">
      <c r="B548">
        <v>87</v>
      </c>
      <c r="C548">
        <v>32829</v>
      </c>
      <c r="D548" s="36"/>
      <c r="E548" s="20" t="s">
        <v>179</v>
      </c>
      <c r="F548" t="s">
        <v>228</v>
      </c>
      <c r="G548">
        <v>1</v>
      </c>
      <c r="H548" s="30">
        <v>460</v>
      </c>
      <c r="I548" s="24">
        <v>50.22</v>
      </c>
      <c r="J548" s="26">
        <v>229</v>
      </c>
      <c r="K548" s="18">
        <f t="shared" si="18"/>
        <v>34.932118</v>
      </c>
      <c r="L548" s="18">
        <f t="shared" si="19"/>
        <v>194.067882</v>
      </c>
      <c r="M548" t="s">
        <v>16</v>
      </c>
      <c r="N548" t="s">
        <v>103</v>
      </c>
    </row>
    <row r="549" spans="2:14" ht="27" customHeight="1">
      <c r="B549">
        <v>87</v>
      </c>
      <c r="C549">
        <v>33340</v>
      </c>
      <c r="D549" s="36"/>
      <c r="E549" s="20" t="s">
        <v>514</v>
      </c>
      <c r="F549" t="s">
        <v>610</v>
      </c>
      <c r="G549">
        <v>1</v>
      </c>
      <c r="H549" s="30">
        <v>460</v>
      </c>
      <c r="I549" s="24">
        <v>50.22</v>
      </c>
      <c r="J549" s="26">
        <v>229</v>
      </c>
      <c r="K549" s="18">
        <f t="shared" si="18"/>
        <v>34.932118</v>
      </c>
      <c r="L549" s="18">
        <f t="shared" si="19"/>
        <v>194.067882</v>
      </c>
      <c r="M549" t="s">
        <v>16</v>
      </c>
      <c r="N549" t="s">
        <v>103</v>
      </c>
    </row>
    <row r="550" spans="2:14" ht="27" customHeight="1">
      <c r="B550">
        <v>88</v>
      </c>
      <c r="C550">
        <v>52140</v>
      </c>
      <c r="D550" s="36"/>
      <c r="E550" s="20" t="s">
        <v>365</v>
      </c>
      <c r="F550" t="s">
        <v>429</v>
      </c>
      <c r="G550">
        <v>1</v>
      </c>
      <c r="H550" s="30">
        <v>460</v>
      </c>
      <c r="I550" s="24">
        <v>45.87</v>
      </c>
      <c r="J550" s="26">
        <v>249</v>
      </c>
      <c r="K550" s="18">
        <f t="shared" si="18"/>
        <v>37.982958</v>
      </c>
      <c r="L550" s="18">
        <f t="shared" si="19"/>
        <v>211.017042</v>
      </c>
      <c r="M550" t="s">
        <v>16</v>
      </c>
      <c r="N550" t="s">
        <v>18</v>
      </c>
    </row>
    <row r="551" spans="2:14" ht="27" customHeight="1">
      <c r="B551">
        <v>88</v>
      </c>
      <c r="C551">
        <v>60111</v>
      </c>
      <c r="D551" s="36"/>
      <c r="E551" s="20" t="s">
        <v>1639</v>
      </c>
      <c r="F551" t="s">
        <v>1964</v>
      </c>
      <c r="G551">
        <v>1</v>
      </c>
      <c r="H551" s="30">
        <v>500</v>
      </c>
      <c r="I551" s="24">
        <v>50.2</v>
      </c>
      <c r="J551" s="26">
        <v>249</v>
      </c>
      <c r="K551" s="18">
        <f t="shared" si="18"/>
        <v>37.982958</v>
      </c>
      <c r="L551" s="18">
        <f t="shared" si="19"/>
        <v>211.017042</v>
      </c>
      <c r="M551" t="s">
        <v>16</v>
      </c>
      <c r="N551" t="s">
        <v>103</v>
      </c>
    </row>
    <row r="552" spans="2:14" ht="27" customHeight="1">
      <c r="B552">
        <v>88</v>
      </c>
      <c r="C552">
        <v>76810</v>
      </c>
      <c r="D552" s="36"/>
      <c r="E552" s="20" t="s">
        <v>1221</v>
      </c>
      <c r="F552" t="s">
        <v>1406</v>
      </c>
      <c r="G552">
        <v>1</v>
      </c>
      <c r="H552" s="30">
        <v>460</v>
      </c>
      <c r="I552" s="24">
        <v>45.87</v>
      </c>
      <c r="J552" s="26">
        <v>249</v>
      </c>
      <c r="K552" s="18">
        <f t="shared" si="18"/>
        <v>37.982958</v>
      </c>
      <c r="L552" s="18">
        <f t="shared" si="19"/>
        <v>211.017042</v>
      </c>
      <c r="M552" t="s">
        <v>16</v>
      </c>
      <c r="N552" t="s">
        <v>103</v>
      </c>
    </row>
    <row r="553" spans="2:14" ht="27" customHeight="1">
      <c r="B553">
        <v>88</v>
      </c>
      <c r="C553">
        <v>90254</v>
      </c>
      <c r="D553" s="36"/>
      <c r="E553" s="20" t="s">
        <v>408</v>
      </c>
      <c r="F553" t="s">
        <v>473</v>
      </c>
      <c r="G553">
        <v>1</v>
      </c>
      <c r="H553" s="30">
        <v>460</v>
      </c>
      <c r="I553" s="24">
        <v>45.87</v>
      </c>
      <c r="J553" s="26">
        <v>249</v>
      </c>
      <c r="K553" s="18">
        <f t="shared" si="18"/>
        <v>37.982958</v>
      </c>
      <c r="L553" s="18">
        <f t="shared" si="19"/>
        <v>211.017042</v>
      </c>
      <c r="M553" t="s">
        <v>16</v>
      </c>
      <c r="N553" t="s">
        <v>103</v>
      </c>
    </row>
    <row r="554" spans="2:14" ht="27" customHeight="1">
      <c r="B554">
        <v>89</v>
      </c>
      <c r="C554">
        <v>62986</v>
      </c>
      <c r="D554" s="36"/>
      <c r="E554" s="20" t="s">
        <v>1640</v>
      </c>
      <c r="F554" t="s">
        <v>1965</v>
      </c>
      <c r="G554">
        <v>1</v>
      </c>
      <c r="H554" s="30">
        <v>460</v>
      </c>
      <c r="I554" s="24">
        <v>45.87</v>
      </c>
      <c r="J554" s="26">
        <v>249</v>
      </c>
      <c r="K554" s="18">
        <f t="shared" si="18"/>
        <v>37.982958</v>
      </c>
      <c r="L554" s="18">
        <f t="shared" si="19"/>
        <v>211.017042</v>
      </c>
      <c r="M554" t="s">
        <v>19</v>
      </c>
      <c r="N554" t="s">
        <v>103</v>
      </c>
    </row>
    <row r="555" spans="2:14" ht="27" customHeight="1">
      <c r="B555">
        <v>89</v>
      </c>
      <c r="C555">
        <v>63221</v>
      </c>
      <c r="D555" s="36"/>
      <c r="E555" s="20" t="s">
        <v>1641</v>
      </c>
      <c r="F555" t="s">
        <v>1966</v>
      </c>
      <c r="G555">
        <v>1</v>
      </c>
      <c r="H555" s="30">
        <v>460</v>
      </c>
      <c r="I555" s="24">
        <v>45.87</v>
      </c>
      <c r="J555" s="26">
        <v>249</v>
      </c>
      <c r="K555" s="18">
        <f t="shared" si="18"/>
        <v>37.982958</v>
      </c>
      <c r="L555" s="18">
        <f t="shared" si="19"/>
        <v>211.017042</v>
      </c>
      <c r="M555" t="s">
        <v>19</v>
      </c>
      <c r="N555" t="s">
        <v>103</v>
      </c>
    </row>
    <row r="556" spans="2:14" ht="27" customHeight="1">
      <c r="B556">
        <v>89</v>
      </c>
      <c r="C556">
        <v>63523</v>
      </c>
      <c r="D556" s="36"/>
      <c r="E556" s="20" t="s">
        <v>1642</v>
      </c>
      <c r="F556" t="s">
        <v>1967</v>
      </c>
      <c r="G556">
        <v>1</v>
      </c>
      <c r="H556" s="30">
        <v>460</v>
      </c>
      <c r="I556" s="24">
        <v>45.87</v>
      </c>
      <c r="J556" s="26">
        <v>249</v>
      </c>
      <c r="K556" s="18">
        <f t="shared" si="18"/>
        <v>37.982958</v>
      </c>
      <c r="L556" s="18">
        <f t="shared" si="19"/>
        <v>211.017042</v>
      </c>
      <c r="M556" t="s">
        <v>19</v>
      </c>
      <c r="N556" t="s">
        <v>103</v>
      </c>
    </row>
    <row r="557" spans="2:14" ht="27" customHeight="1">
      <c r="B557">
        <v>89</v>
      </c>
      <c r="C557">
        <v>63524</v>
      </c>
      <c r="D557" s="36"/>
      <c r="E557" s="20" t="s">
        <v>1643</v>
      </c>
      <c r="F557" t="s">
        <v>1968</v>
      </c>
      <c r="G557">
        <v>1</v>
      </c>
      <c r="H557" s="30">
        <v>460</v>
      </c>
      <c r="I557" s="24">
        <v>45.87</v>
      </c>
      <c r="J557" s="26">
        <v>249</v>
      </c>
      <c r="K557" s="18">
        <f t="shared" si="18"/>
        <v>37.982958</v>
      </c>
      <c r="L557" s="18">
        <f t="shared" si="19"/>
        <v>211.017042</v>
      </c>
      <c r="M557" t="s">
        <v>19</v>
      </c>
      <c r="N557" t="s">
        <v>103</v>
      </c>
    </row>
    <row r="558" spans="2:14" ht="27" customHeight="1">
      <c r="B558">
        <v>89</v>
      </c>
      <c r="C558">
        <v>63534</v>
      </c>
      <c r="D558" s="36"/>
      <c r="E558" s="20" t="s">
        <v>1644</v>
      </c>
      <c r="F558" t="s">
        <v>1969</v>
      </c>
      <c r="G558">
        <v>1</v>
      </c>
      <c r="H558" s="30">
        <v>460</v>
      </c>
      <c r="I558" s="24">
        <v>45.87</v>
      </c>
      <c r="J558" s="26">
        <v>249</v>
      </c>
      <c r="K558" s="18">
        <f t="shared" si="18"/>
        <v>37.982958</v>
      </c>
      <c r="L558" s="18">
        <f t="shared" si="19"/>
        <v>211.017042</v>
      </c>
      <c r="M558" t="s">
        <v>19</v>
      </c>
      <c r="N558" t="s">
        <v>103</v>
      </c>
    </row>
    <row r="559" spans="2:14" ht="27" customHeight="1">
      <c r="B559">
        <v>89</v>
      </c>
      <c r="C559">
        <v>63538</v>
      </c>
      <c r="D559" s="36"/>
      <c r="E559" s="20" t="s">
        <v>1645</v>
      </c>
      <c r="F559" t="s">
        <v>1970</v>
      </c>
      <c r="G559">
        <v>1</v>
      </c>
      <c r="H559" s="30">
        <v>460</v>
      </c>
      <c r="I559" s="24">
        <v>45.87</v>
      </c>
      <c r="J559" s="26">
        <v>249</v>
      </c>
      <c r="K559" s="18">
        <f t="shared" si="18"/>
        <v>37.982958</v>
      </c>
      <c r="L559" s="18">
        <f t="shared" si="19"/>
        <v>211.017042</v>
      </c>
      <c r="M559" t="s">
        <v>19</v>
      </c>
      <c r="N559" t="s">
        <v>103</v>
      </c>
    </row>
    <row r="560" spans="2:14" ht="27" customHeight="1">
      <c r="B560">
        <v>89</v>
      </c>
      <c r="C560">
        <v>63539</v>
      </c>
      <c r="D560" s="36"/>
      <c r="E560" s="20" t="s">
        <v>1646</v>
      </c>
      <c r="F560" t="s">
        <v>1971</v>
      </c>
      <c r="G560">
        <v>1</v>
      </c>
      <c r="H560" s="30">
        <v>460</v>
      </c>
      <c r="I560" s="24">
        <v>45.87</v>
      </c>
      <c r="J560" s="26">
        <v>249</v>
      </c>
      <c r="K560" s="18">
        <f t="shared" si="18"/>
        <v>37.982958</v>
      </c>
      <c r="L560" s="18">
        <f t="shared" si="19"/>
        <v>211.017042</v>
      </c>
      <c r="M560" t="s">
        <v>19</v>
      </c>
      <c r="N560" t="s">
        <v>103</v>
      </c>
    </row>
    <row r="561" spans="2:14" ht="27" customHeight="1">
      <c r="B561">
        <v>89</v>
      </c>
      <c r="C561">
        <v>64112</v>
      </c>
      <c r="D561" s="36"/>
      <c r="E561" s="20" t="s">
        <v>1647</v>
      </c>
      <c r="F561" t="s">
        <v>1972</v>
      </c>
      <c r="G561">
        <v>1</v>
      </c>
      <c r="H561" s="30">
        <v>460</v>
      </c>
      <c r="I561" s="24">
        <v>45.87</v>
      </c>
      <c r="J561" s="26">
        <v>249</v>
      </c>
      <c r="K561" s="18">
        <f t="shared" si="18"/>
        <v>37.982958</v>
      </c>
      <c r="L561" s="18">
        <f t="shared" si="19"/>
        <v>211.017042</v>
      </c>
      <c r="M561" t="s">
        <v>19</v>
      </c>
      <c r="N561" t="s">
        <v>103</v>
      </c>
    </row>
    <row r="562" spans="2:14" ht="27" customHeight="1">
      <c r="B562">
        <v>89</v>
      </c>
      <c r="C562">
        <v>64513</v>
      </c>
      <c r="D562" s="36"/>
      <c r="E562" s="20" t="s">
        <v>1648</v>
      </c>
      <c r="F562" t="s">
        <v>1973</v>
      </c>
      <c r="G562">
        <v>1</v>
      </c>
      <c r="H562" s="30">
        <v>460</v>
      </c>
      <c r="I562" s="24">
        <v>45.87</v>
      </c>
      <c r="J562" s="26">
        <v>249</v>
      </c>
      <c r="K562" s="18">
        <f t="shared" si="18"/>
        <v>37.982958</v>
      </c>
      <c r="L562" s="18">
        <f t="shared" si="19"/>
        <v>211.017042</v>
      </c>
      <c r="M562" t="s">
        <v>19</v>
      </c>
      <c r="N562" t="s">
        <v>103</v>
      </c>
    </row>
    <row r="563" spans="2:14" ht="27" customHeight="1">
      <c r="B563">
        <v>89</v>
      </c>
      <c r="C563">
        <v>65676</v>
      </c>
      <c r="D563" s="36"/>
      <c r="E563" s="20" t="s">
        <v>1649</v>
      </c>
      <c r="F563" t="s">
        <v>1974</v>
      </c>
      <c r="G563">
        <v>1</v>
      </c>
      <c r="H563" s="30">
        <v>460</v>
      </c>
      <c r="I563" s="24">
        <v>45.87</v>
      </c>
      <c r="J563" s="26">
        <v>249</v>
      </c>
      <c r="K563" s="18">
        <f t="shared" si="18"/>
        <v>37.982958</v>
      </c>
      <c r="L563" s="18">
        <f t="shared" si="19"/>
        <v>211.017042</v>
      </c>
      <c r="M563" t="s">
        <v>19</v>
      </c>
      <c r="N563" t="s">
        <v>103</v>
      </c>
    </row>
    <row r="564" spans="2:14" ht="27" customHeight="1">
      <c r="B564">
        <v>89</v>
      </c>
      <c r="C564">
        <v>68312</v>
      </c>
      <c r="D564" s="36"/>
      <c r="E564" s="20" t="s">
        <v>1650</v>
      </c>
      <c r="F564" t="s">
        <v>1975</v>
      </c>
      <c r="G564">
        <v>1</v>
      </c>
      <c r="H564" s="30">
        <v>460</v>
      </c>
      <c r="I564" s="24">
        <v>45.87</v>
      </c>
      <c r="J564" s="26">
        <v>249</v>
      </c>
      <c r="K564" s="18">
        <f t="shared" si="18"/>
        <v>37.982958</v>
      </c>
      <c r="L564" s="18">
        <f t="shared" si="19"/>
        <v>211.017042</v>
      </c>
      <c r="M564" t="s">
        <v>19</v>
      </c>
      <c r="N564" t="s">
        <v>103</v>
      </c>
    </row>
    <row r="565" spans="2:14" ht="27" customHeight="1">
      <c r="B565">
        <v>89</v>
      </c>
      <c r="C565">
        <v>68313</v>
      </c>
      <c r="D565" s="36"/>
      <c r="E565" s="20" t="s">
        <v>1651</v>
      </c>
      <c r="F565" t="s">
        <v>1976</v>
      </c>
      <c r="G565">
        <v>1</v>
      </c>
      <c r="H565" s="30">
        <v>460</v>
      </c>
      <c r="I565" s="24">
        <v>45.87</v>
      </c>
      <c r="J565" s="26">
        <v>249</v>
      </c>
      <c r="K565" s="18">
        <f t="shared" si="18"/>
        <v>37.982958</v>
      </c>
      <c r="L565" s="18">
        <f t="shared" si="19"/>
        <v>211.017042</v>
      </c>
      <c r="M565" t="s">
        <v>19</v>
      </c>
      <c r="N565" t="s">
        <v>103</v>
      </c>
    </row>
    <row r="566" spans="2:14" ht="27" customHeight="1">
      <c r="B566">
        <v>89</v>
      </c>
      <c r="C566">
        <v>69076</v>
      </c>
      <c r="D566" s="36"/>
      <c r="E566" s="20" t="s">
        <v>1652</v>
      </c>
      <c r="F566" t="s">
        <v>1977</v>
      </c>
      <c r="G566">
        <v>1</v>
      </c>
      <c r="H566" s="30">
        <v>460</v>
      </c>
      <c r="I566" s="24">
        <v>45.87</v>
      </c>
      <c r="J566" s="26">
        <v>249</v>
      </c>
      <c r="K566" s="18">
        <f t="shared" si="18"/>
        <v>37.982958</v>
      </c>
      <c r="L566" s="18">
        <f t="shared" si="19"/>
        <v>211.017042</v>
      </c>
      <c r="M566" t="s">
        <v>19</v>
      </c>
      <c r="N566" t="s">
        <v>103</v>
      </c>
    </row>
    <row r="567" spans="2:14" ht="27" customHeight="1">
      <c r="B567">
        <v>89</v>
      </c>
      <c r="C567">
        <v>73483</v>
      </c>
      <c r="D567" s="36"/>
      <c r="E567" s="20" t="s">
        <v>1653</v>
      </c>
      <c r="F567" t="s">
        <v>1978</v>
      </c>
      <c r="G567">
        <v>1</v>
      </c>
      <c r="H567" s="30">
        <v>460</v>
      </c>
      <c r="I567" s="24">
        <v>45.87</v>
      </c>
      <c r="J567" s="26">
        <v>249</v>
      </c>
      <c r="K567" s="18">
        <f t="shared" si="18"/>
        <v>37.982958</v>
      </c>
      <c r="L567" s="18">
        <f t="shared" si="19"/>
        <v>211.017042</v>
      </c>
      <c r="M567" t="s">
        <v>16</v>
      </c>
      <c r="N567" t="s">
        <v>18</v>
      </c>
    </row>
    <row r="568" spans="2:14" ht="27" customHeight="1">
      <c r="B568">
        <v>90</v>
      </c>
      <c r="C568">
        <v>26136</v>
      </c>
      <c r="D568" s="36"/>
      <c r="E568" s="20" t="s">
        <v>717</v>
      </c>
      <c r="F568" t="s">
        <v>899</v>
      </c>
      <c r="G568">
        <v>1</v>
      </c>
      <c r="H568" s="30">
        <v>460</v>
      </c>
      <c r="I568" s="24">
        <v>41.52</v>
      </c>
      <c r="J568" s="26">
        <v>269</v>
      </c>
      <c r="K568" s="18">
        <f t="shared" si="18"/>
        <v>41.033798000000004</v>
      </c>
      <c r="L568" s="18">
        <f t="shared" si="19"/>
        <v>227.966202</v>
      </c>
      <c r="M568" t="s">
        <v>16</v>
      </c>
      <c r="N568" t="s">
        <v>103</v>
      </c>
    </row>
    <row r="569" spans="2:14" ht="27" customHeight="1">
      <c r="B569">
        <v>90</v>
      </c>
      <c r="C569">
        <v>28137</v>
      </c>
      <c r="D569" s="36"/>
      <c r="E569" s="20" t="s">
        <v>718</v>
      </c>
      <c r="F569" t="s">
        <v>900</v>
      </c>
      <c r="G569">
        <v>1</v>
      </c>
      <c r="H569" s="30">
        <v>460</v>
      </c>
      <c r="I569" s="24">
        <v>41.52</v>
      </c>
      <c r="J569" s="26">
        <v>269</v>
      </c>
      <c r="K569" s="18">
        <f t="shared" si="18"/>
        <v>41.033798000000004</v>
      </c>
      <c r="L569" s="18">
        <f t="shared" si="19"/>
        <v>227.966202</v>
      </c>
      <c r="M569" t="s">
        <v>16</v>
      </c>
      <c r="N569" t="s">
        <v>103</v>
      </c>
    </row>
    <row r="570" spans="2:14" ht="27" customHeight="1">
      <c r="B570">
        <v>90</v>
      </c>
      <c r="C570">
        <v>28293</v>
      </c>
      <c r="D570" s="36"/>
      <c r="E570" s="20" t="s">
        <v>719</v>
      </c>
      <c r="F570" t="s">
        <v>901</v>
      </c>
      <c r="G570">
        <v>1</v>
      </c>
      <c r="H570" s="30">
        <v>460</v>
      </c>
      <c r="I570" s="24">
        <v>41.52</v>
      </c>
      <c r="J570" s="26">
        <v>269</v>
      </c>
      <c r="K570" s="18">
        <f t="shared" si="18"/>
        <v>41.033798000000004</v>
      </c>
      <c r="L570" s="18">
        <f t="shared" si="19"/>
        <v>227.966202</v>
      </c>
      <c r="M570" t="s">
        <v>16</v>
      </c>
      <c r="N570" t="s">
        <v>103</v>
      </c>
    </row>
    <row r="571" spans="2:14" ht="27" customHeight="1">
      <c r="B571">
        <v>90</v>
      </c>
      <c r="C571">
        <v>28794</v>
      </c>
      <c r="D571" s="36"/>
      <c r="E571" s="20" t="s">
        <v>720</v>
      </c>
      <c r="F571" t="s">
        <v>902</v>
      </c>
      <c r="G571">
        <v>1</v>
      </c>
      <c r="H571" s="30">
        <v>460</v>
      </c>
      <c r="I571" s="24">
        <v>41.52</v>
      </c>
      <c r="J571" s="26">
        <v>269</v>
      </c>
      <c r="K571" s="18">
        <f t="shared" si="18"/>
        <v>41.033798000000004</v>
      </c>
      <c r="L571" s="18">
        <f t="shared" si="19"/>
        <v>227.966202</v>
      </c>
      <c r="M571" t="s">
        <v>16</v>
      </c>
      <c r="N571" t="s">
        <v>103</v>
      </c>
    </row>
    <row r="572" spans="2:14" ht="27" customHeight="1">
      <c r="B572">
        <v>90</v>
      </c>
      <c r="C572">
        <v>35195</v>
      </c>
      <c r="D572" s="36"/>
      <c r="E572" s="20" t="s">
        <v>1654</v>
      </c>
      <c r="F572" t="s">
        <v>1979</v>
      </c>
      <c r="G572">
        <v>1</v>
      </c>
      <c r="H572" s="30">
        <v>460</v>
      </c>
      <c r="I572" s="24">
        <v>41.52</v>
      </c>
      <c r="J572" s="26">
        <v>269</v>
      </c>
      <c r="K572" s="18">
        <f t="shared" si="18"/>
        <v>41.033798000000004</v>
      </c>
      <c r="L572" s="18">
        <f t="shared" si="19"/>
        <v>227.966202</v>
      </c>
      <c r="M572" t="s">
        <v>16</v>
      </c>
      <c r="N572" t="s">
        <v>103</v>
      </c>
    </row>
    <row r="573" spans="2:14" ht="27" customHeight="1">
      <c r="B573">
        <v>90</v>
      </c>
      <c r="C573">
        <v>35982</v>
      </c>
      <c r="D573" s="36"/>
      <c r="E573" s="20" t="s">
        <v>1655</v>
      </c>
      <c r="F573" t="s">
        <v>1980</v>
      </c>
      <c r="G573">
        <v>1</v>
      </c>
      <c r="H573" s="30">
        <v>460</v>
      </c>
      <c r="I573" s="24">
        <v>41.52</v>
      </c>
      <c r="J573" s="26">
        <v>269</v>
      </c>
      <c r="K573" s="18">
        <f t="shared" si="18"/>
        <v>41.033798000000004</v>
      </c>
      <c r="L573" s="18">
        <f t="shared" si="19"/>
        <v>227.966202</v>
      </c>
      <c r="M573" t="s">
        <v>16</v>
      </c>
      <c r="N573" t="s">
        <v>103</v>
      </c>
    </row>
    <row r="574" spans="2:14" ht="27" customHeight="1">
      <c r="B574">
        <v>90</v>
      </c>
      <c r="C574">
        <v>36384</v>
      </c>
      <c r="D574" s="36"/>
      <c r="E574" s="20" t="s">
        <v>1656</v>
      </c>
      <c r="F574" t="s">
        <v>1981</v>
      </c>
      <c r="G574">
        <v>1</v>
      </c>
      <c r="H574" s="30">
        <v>460</v>
      </c>
      <c r="I574" s="24">
        <v>41.52</v>
      </c>
      <c r="J574" s="26">
        <v>269</v>
      </c>
      <c r="K574" s="18">
        <f t="shared" si="18"/>
        <v>41.033798000000004</v>
      </c>
      <c r="L574" s="18">
        <f t="shared" si="19"/>
        <v>227.966202</v>
      </c>
      <c r="M574" t="s">
        <v>16</v>
      </c>
      <c r="N574" t="s">
        <v>103</v>
      </c>
    </row>
    <row r="575" spans="2:14" ht="27" customHeight="1">
      <c r="B575">
        <v>90</v>
      </c>
      <c r="C575">
        <v>36522</v>
      </c>
      <c r="D575" s="36"/>
      <c r="E575" s="20" t="s">
        <v>1431</v>
      </c>
      <c r="F575" t="s">
        <v>1771</v>
      </c>
      <c r="G575">
        <v>1</v>
      </c>
      <c r="H575" s="30">
        <v>460</v>
      </c>
      <c r="I575" s="24">
        <v>41.52</v>
      </c>
      <c r="J575" s="26">
        <v>269</v>
      </c>
      <c r="K575" s="18">
        <f t="shared" si="18"/>
        <v>41.033798000000004</v>
      </c>
      <c r="L575" s="18">
        <f t="shared" si="19"/>
        <v>227.966202</v>
      </c>
      <c r="M575" t="s">
        <v>16</v>
      </c>
      <c r="N575" t="s">
        <v>103</v>
      </c>
    </row>
    <row r="576" spans="2:14" ht="27" customHeight="1">
      <c r="B576">
        <v>90</v>
      </c>
      <c r="C576">
        <v>36523</v>
      </c>
      <c r="D576" s="36"/>
      <c r="E576" s="20" t="s">
        <v>1657</v>
      </c>
      <c r="F576" t="s">
        <v>1982</v>
      </c>
      <c r="G576">
        <v>1</v>
      </c>
      <c r="H576" s="30">
        <v>460</v>
      </c>
      <c r="I576" s="24">
        <v>41.52</v>
      </c>
      <c r="J576" s="26">
        <v>269</v>
      </c>
      <c r="K576" s="18">
        <f t="shared" si="18"/>
        <v>41.033798000000004</v>
      </c>
      <c r="L576" s="18">
        <f t="shared" si="19"/>
        <v>227.966202</v>
      </c>
      <c r="M576" t="s">
        <v>16</v>
      </c>
      <c r="N576" t="s">
        <v>103</v>
      </c>
    </row>
    <row r="577" spans="2:14" ht="27" customHeight="1">
      <c r="B577">
        <v>90</v>
      </c>
      <c r="C577">
        <v>62789</v>
      </c>
      <c r="D577" s="36"/>
      <c r="E577" s="20" t="s">
        <v>1118</v>
      </c>
      <c r="F577" t="s">
        <v>1303</v>
      </c>
      <c r="G577">
        <v>1</v>
      </c>
      <c r="H577" s="30">
        <v>490</v>
      </c>
      <c r="I577" s="24">
        <v>45.1</v>
      </c>
      <c r="J577" s="26">
        <v>269</v>
      </c>
      <c r="K577" s="18">
        <f t="shared" si="18"/>
        <v>41.033798000000004</v>
      </c>
      <c r="L577" s="18">
        <f t="shared" si="19"/>
        <v>227.966202</v>
      </c>
      <c r="M577" t="s">
        <v>16</v>
      </c>
      <c r="N577" t="s">
        <v>103</v>
      </c>
    </row>
    <row r="578" spans="2:14" ht="27" customHeight="1">
      <c r="B578">
        <v>90</v>
      </c>
      <c r="C578">
        <v>62800</v>
      </c>
      <c r="D578" s="36"/>
      <c r="E578" s="20" t="s">
        <v>399</v>
      </c>
      <c r="F578" t="s">
        <v>464</v>
      </c>
      <c r="G578">
        <v>1</v>
      </c>
      <c r="H578" s="30">
        <v>490</v>
      </c>
      <c r="I578" s="24">
        <v>45.1</v>
      </c>
      <c r="J578" s="26">
        <v>269</v>
      </c>
      <c r="K578" s="18">
        <f t="shared" si="18"/>
        <v>41.033798000000004</v>
      </c>
      <c r="L578" s="18">
        <f t="shared" si="19"/>
        <v>227.966202</v>
      </c>
      <c r="M578" t="s">
        <v>16</v>
      </c>
      <c r="N578" t="s">
        <v>103</v>
      </c>
    </row>
    <row r="579" spans="2:14" ht="27" customHeight="1">
      <c r="B579">
        <v>90</v>
      </c>
      <c r="C579">
        <v>62815</v>
      </c>
      <c r="D579" s="36"/>
      <c r="E579" s="20" t="s">
        <v>1119</v>
      </c>
      <c r="F579" t="s">
        <v>1304</v>
      </c>
      <c r="G579">
        <v>1</v>
      </c>
      <c r="H579" s="30">
        <v>490</v>
      </c>
      <c r="I579" s="24">
        <v>45.1</v>
      </c>
      <c r="J579" s="26">
        <v>269</v>
      </c>
      <c r="K579" s="18">
        <f t="shared" si="18"/>
        <v>41.033798000000004</v>
      </c>
      <c r="L579" s="18">
        <f t="shared" si="19"/>
        <v>227.966202</v>
      </c>
      <c r="M579" t="s">
        <v>16</v>
      </c>
      <c r="N579" t="s">
        <v>103</v>
      </c>
    </row>
    <row r="580" spans="2:14" ht="27" customHeight="1">
      <c r="B580">
        <v>90</v>
      </c>
      <c r="C580">
        <v>63071</v>
      </c>
      <c r="D580" s="36"/>
      <c r="E580" s="20" t="s">
        <v>126</v>
      </c>
      <c r="F580" t="s">
        <v>190</v>
      </c>
      <c r="G580">
        <v>1</v>
      </c>
      <c r="H580" s="30">
        <v>490</v>
      </c>
      <c r="I580" s="24">
        <v>45.1</v>
      </c>
      <c r="J580" s="26">
        <v>269</v>
      </c>
      <c r="K580" s="18">
        <f t="shared" si="18"/>
        <v>41.033798000000004</v>
      </c>
      <c r="L580" s="18">
        <f t="shared" si="19"/>
        <v>227.966202</v>
      </c>
      <c r="M580" t="s">
        <v>16</v>
      </c>
      <c r="N580" t="s">
        <v>103</v>
      </c>
    </row>
    <row r="581" spans="2:14" ht="27" customHeight="1">
      <c r="B581">
        <v>90</v>
      </c>
      <c r="C581">
        <v>63120</v>
      </c>
      <c r="D581" s="36"/>
      <c r="E581" s="20" t="s">
        <v>1120</v>
      </c>
      <c r="F581" t="s">
        <v>1305</v>
      </c>
      <c r="G581">
        <v>1</v>
      </c>
      <c r="H581" s="30">
        <v>490</v>
      </c>
      <c r="I581" s="24">
        <v>45.1</v>
      </c>
      <c r="J581" s="26">
        <v>269</v>
      </c>
      <c r="K581" s="18">
        <f t="shared" si="18"/>
        <v>41.033798000000004</v>
      </c>
      <c r="L581" s="18">
        <f t="shared" si="19"/>
        <v>227.966202</v>
      </c>
      <c r="M581" t="s">
        <v>16</v>
      </c>
      <c r="N581" t="s">
        <v>103</v>
      </c>
    </row>
    <row r="582" spans="2:14" ht="27" customHeight="1">
      <c r="B582">
        <v>90</v>
      </c>
      <c r="C582">
        <v>63124</v>
      </c>
      <c r="D582" s="36"/>
      <c r="E582" s="20" t="s">
        <v>127</v>
      </c>
      <c r="F582" t="s">
        <v>191</v>
      </c>
      <c r="G582">
        <v>1</v>
      </c>
      <c r="H582" s="30">
        <v>490</v>
      </c>
      <c r="I582" s="24">
        <v>45.1</v>
      </c>
      <c r="J582" s="26">
        <v>269</v>
      </c>
      <c r="K582" s="18">
        <f t="shared" si="18"/>
        <v>41.033798000000004</v>
      </c>
      <c r="L582" s="18">
        <f t="shared" si="19"/>
        <v>227.966202</v>
      </c>
      <c r="M582" t="s">
        <v>16</v>
      </c>
      <c r="N582" t="s">
        <v>103</v>
      </c>
    </row>
    <row r="583" spans="2:14" ht="27" customHeight="1">
      <c r="B583">
        <v>90</v>
      </c>
      <c r="C583">
        <v>63196</v>
      </c>
      <c r="D583" s="36"/>
      <c r="E583" s="20" t="s">
        <v>128</v>
      </c>
      <c r="F583" t="s">
        <v>192</v>
      </c>
      <c r="G583">
        <v>1</v>
      </c>
      <c r="H583" s="30">
        <v>490</v>
      </c>
      <c r="I583" s="24">
        <v>45.1</v>
      </c>
      <c r="J583" s="26">
        <v>269</v>
      </c>
      <c r="K583" s="18">
        <f t="shared" si="18"/>
        <v>41.033798000000004</v>
      </c>
      <c r="L583" s="18">
        <f t="shared" si="19"/>
        <v>227.966202</v>
      </c>
      <c r="M583" t="s">
        <v>16</v>
      </c>
      <c r="N583" t="s">
        <v>103</v>
      </c>
    </row>
    <row r="584" spans="2:14" ht="27" customHeight="1">
      <c r="B584">
        <v>90</v>
      </c>
      <c r="C584">
        <v>63390</v>
      </c>
      <c r="D584" s="36"/>
      <c r="E584" s="20" t="s">
        <v>1121</v>
      </c>
      <c r="F584" t="s">
        <v>1306</v>
      </c>
      <c r="G584">
        <v>1</v>
      </c>
      <c r="H584" s="30">
        <v>490</v>
      </c>
      <c r="I584" s="24">
        <v>45.1</v>
      </c>
      <c r="J584" s="26">
        <v>269</v>
      </c>
      <c r="K584" s="18">
        <f t="shared" si="18"/>
        <v>41.033798000000004</v>
      </c>
      <c r="L584" s="18">
        <f t="shared" si="19"/>
        <v>227.966202</v>
      </c>
      <c r="M584" t="s">
        <v>16</v>
      </c>
      <c r="N584" t="s">
        <v>103</v>
      </c>
    </row>
    <row r="585" spans="2:14" ht="27" customHeight="1">
      <c r="B585">
        <v>90</v>
      </c>
      <c r="C585">
        <v>64780</v>
      </c>
      <c r="D585" s="36"/>
      <c r="E585" s="20" t="s">
        <v>129</v>
      </c>
      <c r="F585" t="s">
        <v>193</v>
      </c>
      <c r="G585">
        <v>1</v>
      </c>
      <c r="H585" s="30">
        <v>490</v>
      </c>
      <c r="I585" s="24">
        <v>45.1</v>
      </c>
      <c r="J585" s="26">
        <v>269</v>
      </c>
      <c r="K585" s="18">
        <f t="shared" si="18"/>
        <v>41.033798000000004</v>
      </c>
      <c r="L585" s="18">
        <f t="shared" si="19"/>
        <v>227.966202</v>
      </c>
      <c r="M585" t="s">
        <v>16</v>
      </c>
      <c r="N585" t="s">
        <v>103</v>
      </c>
    </row>
    <row r="586" spans="2:14" ht="27" customHeight="1">
      <c r="B586">
        <v>90</v>
      </c>
      <c r="C586">
        <v>64814</v>
      </c>
      <c r="D586" s="36"/>
      <c r="E586" s="20" t="s">
        <v>1122</v>
      </c>
      <c r="F586" t="s">
        <v>1307</v>
      </c>
      <c r="G586">
        <v>1</v>
      </c>
      <c r="H586" s="30">
        <v>490</v>
      </c>
      <c r="I586" s="24">
        <v>45.1</v>
      </c>
      <c r="J586" s="26">
        <v>269</v>
      </c>
      <c r="K586" s="18">
        <f t="shared" si="18"/>
        <v>41.033798000000004</v>
      </c>
      <c r="L586" s="18">
        <f t="shared" si="19"/>
        <v>227.966202</v>
      </c>
      <c r="M586" t="s">
        <v>16</v>
      </c>
      <c r="N586" t="s">
        <v>103</v>
      </c>
    </row>
    <row r="587" spans="2:14" ht="27" customHeight="1">
      <c r="B587">
        <v>90</v>
      </c>
      <c r="C587">
        <v>65796</v>
      </c>
      <c r="D587" s="36"/>
      <c r="E587" s="20" t="s">
        <v>130</v>
      </c>
      <c r="F587" t="s">
        <v>194</v>
      </c>
      <c r="G587">
        <v>1</v>
      </c>
      <c r="H587" s="30">
        <v>490</v>
      </c>
      <c r="I587" s="24">
        <v>45.1</v>
      </c>
      <c r="J587" s="26">
        <v>269</v>
      </c>
      <c r="K587" s="18">
        <f t="shared" si="18"/>
        <v>41.033798000000004</v>
      </c>
      <c r="L587" s="18">
        <f t="shared" si="19"/>
        <v>227.966202</v>
      </c>
      <c r="M587" t="s">
        <v>16</v>
      </c>
      <c r="N587" t="s">
        <v>103</v>
      </c>
    </row>
    <row r="588" spans="2:14" ht="27" customHeight="1">
      <c r="B588">
        <v>90</v>
      </c>
      <c r="C588">
        <v>65836</v>
      </c>
      <c r="D588" s="36"/>
      <c r="E588" s="20" t="s">
        <v>400</v>
      </c>
      <c r="F588" t="s">
        <v>465</v>
      </c>
      <c r="G588">
        <v>1</v>
      </c>
      <c r="H588" s="30">
        <v>490</v>
      </c>
      <c r="I588" s="24">
        <v>45.1</v>
      </c>
      <c r="J588" s="26">
        <v>269</v>
      </c>
      <c r="K588" s="18">
        <f t="shared" si="18"/>
        <v>41.033798000000004</v>
      </c>
      <c r="L588" s="18">
        <f t="shared" si="19"/>
        <v>227.966202</v>
      </c>
      <c r="M588" t="s">
        <v>16</v>
      </c>
      <c r="N588" t="s">
        <v>103</v>
      </c>
    </row>
    <row r="589" spans="2:14" ht="27" customHeight="1">
      <c r="B589">
        <v>90</v>
      </c>
      <c r="C589">
        <v>66612</v>
      </c>
      <c r="D589" s="36"/>
      <c r="E589" s="20" t="s">
        <v>401</v>
      </c>
      <c r="F589" t="s">
        <v>466</v>
      </c>
      <c r="G589">
        <v>1</v>
      </c>
      <c r="H589" s="30">
        <v>490</v>
      </c>
      <c r="I589" s="24">
        <v>45.1</v>
      </c>
      <c r="J589" s="26">
        <v>269</v>
      </c>
      <c r="K589" s="18">
        <f aca="true" t="shared" si="20" ref="K589:K646">J589*15.2542%</f>
        <v>41.033798000000004</v>
      </c>
      <c r="L589" s="18">
        <f aca="true" t="shared" si="21" ref="L589:L646">J589-K589</f>
        <v>227.966202</v>
      </c>
      <c r="M589" t="s">
        <v>16</v>
      </c>
      <c r="N589" t="s">
        <v>103</v>
      </c>
    </row>
    <row r="590" spans="2:14" ht="27" customHeight="1">
      <c r="B590">
        <v>90</v>
      </c>
      <c r="C590">
        <v>66620</v>
      </c>
      <c r="D590" s="36"/>
      <c r="E590" s="20" t="s">
        <v>402</v>
      </c>
      <c r="F590" t="s">
        <v>467</v>
      </c>
      <c r="G590">
        <v>1</v>
      </c>
      <c r="H590" s="30">
        <v>490</v>
      </c>
      <c r="I590" s="24">
        <v>45.1</v>
      </c>
      <c r="J590" s="26">
        <v>269</v>
      </c>
      <c r="K590" s="18">
        <f t="shared" si="20"/>
        <v>41.033798000000004</v>
      </c>
      <c r="L590" s="18">
        <f t="shared" si="21"/>
        <v>227.966202</v>
      </c>
      <c r="M590" t="s">
        <v>16</v>
      </c>
      <c r="N590" t="s">
        <v>103</v>
      </c>
    </row>
    <row r="591" spans="2:14" ht="27" customHeight="1">
      <c r="B591">
        <v>90</v>
      </c>
      <c r="C591">
        <v>66737</v>
      </c>
      <c r="D591" s="36"/>
      <c r="E591" s="20" t="s">
        <v>1123</v>
      </c>
      <c r="F591" t="s">
        <v>1308</v>
      </c>
      <c r="G591">
        <v>1</v>
      </c>
      <c r="H591" s="30">
        <v>490</v>
      </c>
      <c r="I591" s="24">
        <v>45.1</v>
      </c>
      <c r="J591" s="26">
        <v>269</v>
      </c>
      <c r="K591" s="18">
        <f t="shared" si="20"/>
        <v>41.033798000000004</v>
      </c>
      <c r="L591" s="18">
        <f t="shared" si="21"/>
        <v>227.966202</v>
      </c>
      <c r="M591" t="s">
        <v>16</v>
      </c>
      <c r="N591" t="s">
        <v>103</v>
      </c>
    </row>
    <row r="592" spans="2:14" ht="27" customHeight="1">
      <c r="B592">
        <v>90</v>
      </c>
      <c r="C592">
        <v>66753</v>
      </c>
      <c r="D592" s="36"/>
      <c r="E592" s="20" t="s">
        <v>131</v>
      </c>
      <c r="F592" t="s">
        <v>195</v>
      </c>
      <c r="G592">
        <v>1</v>
      </c>
      <c r="H592" s="30">
        <v>490</v>
      </c>
      <c r="I592" s="24">
        <v>45.1</v>
      </c>
      <c r="J592" s="26">
        <v>269</v>
      </c>
      <c r="K592" s="18">
        <f t="shared" si="20"/>
        <v>41.033798000000004</v>
      </c>
      <c r="L592" s="18">
        <f t="shared" si="21"/>
        <v>227.966202</v>
      </c>
      <c r="M592" t="s">
        <v>16</v>
      </c>
      <c r="N592" t="s">
        <v>103</v>
      </c>
    </row>
    <row r="593" spans="2:14" ht="27" customHeight="1">
      <c r="B593">
        <v>90</v>
      </c>
      <c r="C593">
        <v>66754</v>
      </c>
      <c r="D593" s="36"/>
      <c r="E593" s="20" t="s">
        <v>1124</v>
      </c>
      <c r="F593" t="s">
        <v>1309</v>
      </c>
      <c r="G593">
        <v>1</v>
      </c>
      <c r="H593" s="30">
        <v>490</v>
      </c>
      <c r="I593" s="24">
        <v>45.1</v>
      </c>
      <c r="J593" s="26">
        <v>269</v>
      </c>
      <c r="K593" s="18">
        <f t="shared" si="20"/>
        <v>41.033798000000004</v>
      </c>
      <c r="L593" s="18">
        <f t="shared" si="21"/>
        <v>227.966202</v>
      </c>
      <c r="M593" t="s">
        <v>16</v>
      </c>
      <c r="N593" t="s">
        <v>103</v>
      </c>
    </row>
    <row r="594" spans="2:14" ht="27" customHeight="1">
      <c r="B594">
        <v>90</v>
      </c>
      <c r="C594">
        <v>66766</v>
      </c>
      <c r="D594" s="36"/>
      <c r="E594" s="20" t="s">
        <v>826</v>
      </c>
      <c r="F594" t="s">
        <v>1019</v>
      </c>
      <c r="G594">
        <v>1</v>
      </c>
      <c r="H594" s="30">
        <v>490</v>
      </c>
      <c r="I594" s="24">
        <v>45.1</v>
      </c>
      <c r="J594" s="26">
        <v>269</v>
      </c>
      <c r="K594" s="18">
        <f t="shared" si="20"/>
        <v>41.033798000000004</v>
      </c>
      <c r="L594" s="18">
        <f t="shared" si="21"/>
        <v>227.966202</v>
      </c>
      <c r="M594" t="s">
        <v>16</v>
      </c>
      <c r="N594" t="s">
        <v>103</v>
      </c>
    </row>
    <row r="595" spans="2:14" ht="27" customHeight="1">
      <c r="B595">
        <v>90</v>
      </c>
      <c r="C595">
        <v>67466</v>
      </c>
      <c r="D595" s="36"/>
      <c r="E595" s="20" t="s">
        <v>1125</v>
      </c>
      <c r="F595" t="s">
        <v>1310</v>
      </c>
      <c r="G595">
        <v>1</v>
      </c>
      <c r="H595" s="30">
        <v>490</v>
      </c>
      <c r="I595" s="24">
        <v>45.1</v>
      </c>
      <c r="J595" s="26">
        <v>269</v>
      </c>
      <c r="K595" s="18">
        <f t="shared" si="20"/>
        <v>41.033798000000004</v>
      </c>
      <c r="L595" s="18">
        <f t="shared" si="21"/>
        <v>227.966202</v>
      </c>
      <c r="M595" t="s">
        <v>16</v>
      </c>
      <c r="N595" t="s">
        <v>103</v>
      </c>
    </row>
    <row r="596" spans="2:14" ht="27" customHeight="1">
      <c r="B596">
        <v>90</v>
      </c>
      <c r="C596">
        <v>67467</v>
      </c>
      <c r="D596" s="36"/>
      <c r="E596" s="20" t="s">
        <v>132</v>
      </c>
      <c r="F596" t="s">
        <v>196</v>
      </c>
      <c r="G596">
        <v>1</v>
      </c>
      <c r="H596" s="30">
        <v>490</v>
      </c>
      <c r="I596" s="24">
        <v>45.1</v>
      </c>
      <c r="J596" s="26">
        <v>269</v>
      </c>
      <c r="K596" s="18">
        <f t="shared" si="20"/>
        <v>41.033798000000004</v>
      </c>
      <c r="L596" s="18">
        <f t="shared" si="21"/>
        <v>227.966202</v>
      </c>
      <c r="M596" t="s">
        <v>16</v>
      </c>
      <c r="N596" t="s">
        <v>103</v>
      </c>
    </row>
    <row r="597" spans="2:14" ht="27" customHeight="1">
      <c r="B597">
        <v>90</v>
      </c>
      <c r="C597">
        <v>67819</v>
      </c>
      <c r="D597" s="36"/>
      <c r="E597" s="20" t="s">
        <v>133</v>
      </c>
      <c r="F597" t="s">
        <v>197</v>
      </c>
      <c r="G597">
        <v>1</v>
      </c>
      <c r="H597" s="30">
        <v>490</v>
      </c>
      <c r="I597" s="24">
        <v>45.1</v>
      </c>
      <c r="J597" s="26">
        <v>269</v>
      </c>
      <c r="K597" s="18">
        <f t="shared" si="20"/>
        <v>41.033798000000004</v>
      </c>
      <c r="L597" s="18">
        <f t="shared" si="21"/>
        <v>227.966202</v>
      </c>
      <c r="M597" t="s">
        <v>16</v>
      </c>
      <c r="N597" t="s">
        <v>103</v>
      </c>
    </row>
    <row r="598" spans="2:14" ht="27" customHeight="1">
      <c r="B598">
        <v>90</v>
      </c>
      <c r="C598">
        <v>67839</v>
      </c>
      <c r="D598" s="36"/>
      <c r="E598" s="20" t="s">
        <v>134</v>
      </c>
      <c r="F598" t="s">
        <v>198</v>
      </c>
      <c r="G598">
        <v>1</v>
      </c>
      <c r="H598" s="30">
        <v>490</v>
      </c>
      <c r="I598" s="24">
        <v>45.1</v>
      </c>
      <c r="J598" s="26">
        <v>269</v>
      </c>
      <c r="K598" s="18">
        <f t="shared" si="20"/>
        <v>41.033798000000004</v>
      </c>
      <c r="L598" s="18">
        <f t="shared" si="21"/>
        <v>227.966202</v>
      </c>
      <c r="M598" t="s">
        <v>16</v>
      </c>
      <c r="N598" t="s">
        <v>103</v>
      </c>
    </row>
    <row r="599" spans="2:14" ht="27" customHeight="1">
      <c r="B599">
        <v>90</v>
      </c>
      <c r="C599">
        <v>67881</v>
      </c>
      <c r="D599" s="36"/>
      <c r="E599" s="20" t="s">
        <v>135</v>
      </c>
      <c r="F599" t="s">
        <v>199</v>
      </c>
      <c r="G599">
        <v>1</v>
      </c>
      <c r="H599" s="30">
        <v>490</v>
      </c>
      <c r="I599" s="24">
        <v>45.1</v>
      </c>
      <c r="J599" s="26">
        <v>269</v>
      </c>
      <c r="K599" s="18">
        <f t="shared" si="20"/>
        <v>41.033798000000004</v>
      </c>
      <c r="L599" s="18">
        <f t="shared" si="21"/>
        <v>227.966202</v>
      </c>
      <c r="M599" t="s">
        <v>16</v>
      </c>
      <c r="N599" t="s">
        <v>103</v>
      </c>
    </row>
    <row r="600" spans="2:14" ht="27" customHeight="1">
      <c r="B600">
        <v>90</v>
      </c>
      <c r="C600">
        <v>67907</v>
      </c>
      <c r="D600" s="36"/>
      <c r="E600" s="20" t="s">
        <v>1126</v>
      </c>
      <c r="F600" t="s">
        <v>1311</v>
      </c>
      <c r="G600">
        <v>1</v>
      </c>
      <c r="H600" s="30">
        <v>490</v>
      </c>
      <c r="I600" s="24">
        <v>45.1</v>
      </c>
      <c r="J600" s="26">
        <v>269</v>
      </c>
      <c r="K600" s="18">
        <f t="shared" si="20"/>
        <v>41.033798000000004</v>
      </c>
      <c r="L600" s="18">
        <f t="shared" si="21"/>
        <v>227.966202</v>
      </c>
      <c r="M600" t="s">
        <v>16</v>
      </c>
      <c r="N600" t="s">
        <v>103</v>
      </c>
    </row>
    <row r="601" spans="2:14" ht="27" customHeight="1">
      <c r="B601">
        <v>90</v>
      </c>
      <c r="C601">
        <v>68663</v>
      </c>
      <c r="D601" s="36"/>
      <c r="E601" s="20" t="s">
        <v>125</v>
      </c>
      <c r="F601" t="s">
        <v>189</v>
      </c>
      <c r="G601">
        <v>1</v>
      </c>
      <c r="H601" s="30">
        <v>490</v>
      </c>
      <c r="I601" s="24">
        <v>45.1</v>
      </c>
      <c r="J601" s="26">
        <v>269</v>
      </c>
      <c r="K601" s="18">
        <f t="shared" si="20"/>
        <v>41.033798000000004</v>
      </c>
      <c r="L601" s="18">
        <f t="shared" si="21"/>
        <v>227.966202</v>
      </c>
      <c r="M601" t="s">
        <v>16</v>
      </c>
      <c r="N601" t="s">
        <v>103</v>
      </c>
    </row>
    <row r="602" spans="2:14" ht="27" customHeight="1">
      <c r="B602">
        <v>90</v>
      </c>
      <c r="C602">
        <v>79185</v>
      </c>
      <c r="D602" s="36"/>
      <c r="E602" s="20" t="s">
        <v>482</v>
      </c>
      <c r="F602" t="s">
        <v>578</v>
      </c>
      <c r="G602">
        <v>1</v>
      </c>
      <c r="H602" s="30">
        <v>490</v>
      </c>
      <c r="I602" s="24">
        <v>45.1</v>
      </c>
      <c r="J602" s="26">
        <v>269</v>
      </c>
      <c r="K602" s="18">
        <f t="shared" si="20"/>
        <v>41.033798000000004</v>
      </c>
      <c r="L602" s="18">
        <f t="shared" si="21"/>
        <v>227.966202</v>
      </c>
      <c r="M602" t="s">
        <v>16</v>
      </c>
      <c r="N602" t="s">
        <v>103</v>
      </c>
    </row>
    <row r="603" spans="2:14" ht="27" customHeight="1">
      <c r="B603">
        <v>90</v>
      </c>
      <c r="C603">
        <v>85071</v>
      </c>
      <c r="D603" s="36"/>
      <c r="E603" s="20" t="s">
        <v>483</v>
      </c>
      <c r="F603" t="s">
        <v>579</v>
      </c>
      <c r="G603">
        <v>1</v>
      </c>
      <c r="H603" s="30">
        <v>490</v>
      </c>
      <c r="I603" s="24">
        <v>45.1</v>
      </c>
      <c r="J603" s="26">
        <v>269</v>
      </c>
      <c r="K603" s="18">
        <f t="shared" si="20"/>
        <v>41.033798000000004</v>
      </c>
      <c r="L603" s="18">
        <f t="shared" si="21"/>
        <v>227.966202</v>
      </c>
      <c r="M603" t="s">
        <v>16</v>
      </c>
      <c r="N603" t="s">
        <v>103</v>
      </c>
    </row>
    <row r="604" spans="2:14" ht="27" customHeight="1">
      <c r="B604">
        <v>90</v>
      </c>
      <c r="C604">
        <v>85088</v>
      </c>
      <c r="D604" s="36"/>
      <c r="E604" s="20" t="s">
        <v>484</v>
      </c>
      <c r="F604" t="s">
        <v>580</v>
      </c>
      <c r="G604">
        <v>1</v>
      </c>
      <c r="H604" s="30">
        <v>490</v>
      </c>
      <c r="I604" s="24">
        <v>45.1</v>
      </c>
      <c r="J604" s="26">
        <v>269</v>
      </c>
      <c r="K604" s="18">
        <f t="shared" si="20"/>
        <v>41.033798000000004</v>
      </c>
      <c r="L604" s="18">
        <f t="shared" si="21"/>
        <v>227.966202</v>
      </c>
      <c r="M604" t="s">
        <v>16</v>
      </c>
      <c r="N604" t="s">
        <v>103</v>
      </c>
    </row>
    <row r="605" spans="2:14" ht="27" customHeight="1">
      <c r="B605">
        <v>90</v>
      </c>
      <c r="C605">
        <v>85144</v>
      </c>
      <c r="D605" s="36"/>
      <c r="E605" s="20" t="s">
        <v>485</v>
      </c>
      <c r="F605" t="s">
        <v>581</v>
      </c>
      <c r="G605">
        <v>1</v>
      </c>
      <c r="H605" s="30">
        <v>490</v>
      </c>
      <c r="I605" s="24">
        <v>45.1</v>
      </c>
      <c r="J605" s="26">
        <v>269</v>
      </c>
      <c r="K605" s="18">
        <f t="shared" si="20"/>
        <v>41.033798000000004</v>
      </c>
      <c r="L605" s="18">
        <f t="shared" si="21"/>
        <v>227.966202</v>
      </c>
      <c r="M605" t="s">
        <v>16</v>
      </c>
      <c r="N605" t="s">
        <v>103</v>
      </c>
    </row>
    <row r="606" spans="2:14" ht="27" customHeight="1">
      <c r="B606">
        <v>90</v>
      </c>
      <c r="C606">
        <v>85190</v>
      </c>
      <c r="D606" s="36"/>
      <c r="E606" s="20" t="s">
        <v>486</v>
      </c>
      <c r="F606" t="s">
        <v>582</v>
      </c>
      <c r="G606">
        <v>1</v>
      </c>
      <c r="H606" s="30">
        <v>490</v>
      </c>
      <c r="I606" s="24">
        <v>45.1</v>
      </c>
      <c r="J606" s="26">
        <v>269</v>
      </c>
      <c r="K606" s="18">
        <f t="shared" si="20"/>
        <v>41.033798000000004</v>
      </c>
      <c r="L606" s="18">
        <f t="shared" si="21"/>
        <v>227.966202</v>
      </c>
      <c r="M606" t="s">
        <v>16</v>
      </c>
      <c r="N606" t="s">
        <v>103</v>
      </c>
    </row>
    <row r="607" spans="2:14" ht="27" customHeight="1">
      <c r="B607">
        <v>91</v>
      </c>
      <c r="C607">
        <v>73454</v>
      </c>
      <c r="D607" s="36"/>
      <c r="E607" s="20" t="s">
        <v>1209</v>
      </c>
      <c r="F607" t="s">
        <v>1394</v>
      </c>
      <c r="G607">
        <v>1</v>
      </c>
      <c r="H607" s="30">
        <v>460</v>
      </c>
      <c r="I607" s="24">
        <v>41.52</v>
      </c>
      <c r="J607" s="26">
        <v>269</v>
      </c>
      <c r="K607" s="18">
        <f t="shared" si="20"/>
        <v>41.033798000000004</v>
      </c>
      <c r="L607" s="18">
        <f t="shared" si="21"/>
        <v>227.966202</v>
      </c>
      <c r="M607" t="s">
        <v>16</v>
      </c>
      <c r="N607" t="s">
        <v>103</v>
      </c>
    </row>
    <row r="608" spans="2:14" ht="27" customHeight="1">
      <c r="B608">
        <v>91</v>
      </c>
      <c r="C608">
        <v>73657</v>
      </c>
      <c r="D608" s="36"/>
      <c r="E608" s="20" t="s">
        <v>1210</v>
      </c>
      <c r="F608" t="s">
        <v>1395</v>
      </c>
      <c r="G608">
        <v>1</v>
      </c>
      <c r="H608" s="30">
        <v>460</v>
      </c>
      <c r="I608" s="24">
        <v>41.52</v>
      </c>
      <c r="J608" s="26">
        <v>269</v>
      </c>
      <c r="K608" s="18">
        <f t="shared" si="20"/>
        <v>41.033798000000004</v>
      </c>
      <c r="L608" s="18">
        <f t="shared" si="21"/>
        <v>227.966202</v>
      </c>
      <c r="M608" t="s">
        <v>16</v>
      </c>
      <c r="N608" t="s">
        <v>103</v>
      </c>
    </row>
    <row r="609" spans="2:14" ht="27" customHeight="1">
      <c r="B609">
        <v>91</v>
      </c>
      <c r="C609">
        <v>73735</v>
      </c>
      <c r="D609" s="36"/>
      <c r="E609" s="20" t="s">
        <v>1211</v>
      </c>
      <c r="F609" t="s">
        <v>1396</v>
      </c>
      <c r="G609">
        <v>1</v>
      </c>
      <c r="H609" s="30">
        <v>460</v>
      </c>
      <c r="I609" s="24">
        <v>41.52</v>
      </c>
      <c r="J609" s="26">
        <v>269</v>
      </c>
      <c r="K609" s="18">
        <f t="shared" si="20"/>
        <v>41.033798000000004</v>
      </c>
      <c r="L609" s="18">
        <f t="shared" si="21"/>
        <v>227.966202</v>
      </c>
      <c r="M609" t="s">
        <v>16</v>
      </c>
      <c r="N609" t="s">
        <v>103</v>
      </c>
    </row>
    <row r="610" spans="2:14" ht="27" customHeight="1">
      <c r="B610">
        <v>91</v>
      </c>
      <c r="C610">
        <v>74050</v>
      </c>
      <c r="D610" s="36"/>
      <c r="E610" s="20" t="s">
        <v>1212</v>
      </c>
      <c r="F610" t="s">
        <v>1397</v>
      </c>
      <c r="G610">
        <v>1</v>
      </c>
      <c r="H610" s="30">
        <v>460</v>
      </c>
      <c r="I610" s="24">
        <v>41.52</v>
      </c>
      <c r="J610" s="26">
        <v>269</v>
      </c>
      <c r="K610" s="18">
        <f t="shared" si="20"/>
        <v>41.033798000000004</v>
      </c>
      <c r="L610" s="18">
        <f t="shared" si="21"/>
        <v>227.966202</v>
      </c>
      <c r="M610" t="s">
        <v>16</v>
      </c>
      <c r="N610" t="s">
        <v>103</v>
      </c>
    </row>
    <row r="611" spans="2:14" ht="27" customHeight="1">
      <c r="B611">
        <v>91</v>
      </c>
      <c r="C611">
        <v>74090</v>
      </c>
      <c r="D611" s="36"/>
      <c r="E611" s="20" t="s">
        <v>1213</v>
      </c>
      <c r="F611" t="s">
        <v>1398</v>
      </c>
      <c r="G611">
        <v>1</v>
      </c>
      <c r="H611" s="30">
        <v>460</v>
      </c>
      <c r="I611" s="24">
        <v>41.52</v>
      </c>
      <c r="J611" s="26">
        <v>269</v>
      </c>
      <c r="K611" s="18">
        <f t="shared" si="20"/>
        <v>41.033798000000004</v>
      </c>
      <c r="L611" s="18">
        <f t="shared" si="21"/>
        <v>227.966202</v>
      </c>
      <c r="M611" t="s">
        <v>16</v>
      </c>
      <c r="N611" t="s">
        <v>103</v>
      </c>
    </row>
    <row r="612" spans="2:14" ht="27" customHeight="1">
      <c r="B612">
        <v>91</v>
      </c>
      <c r="C612">
        <v>74091</v>
      </c>
      <c r="D612" s="36"/>
      <c r="E612" s="20" t="s">
        <v>1214</v>
      </c>
      <c r="F612" t="s">
        <v>1399</v>
      </c>
      <c r="G612">
        <v>1</v>
      </c>
      <c r="H612" s="30">
        <v>460</v>
      </c>
      <c r="I612" s="24">
        <v>41.52</v>
      </c>
      <c r="J612" s="26">
        <v>269</v>
      </c>
      <c r="K612" s="18">
        <f t="shared" si="20"/>
        <v>41.033798000000004</v>
      </c>
      <c r="L612" s="18">
        <f t="shared" si="21"/>
        <v>227.966202</v>
      </c>
      <c r="M612" t="s">
        <v>16</v>
      </c>
      <c r="N612" t="s">
        <v>103</v>
      </c>
    </row>
    <row r="613" spans="2:14" ht="27" customHeight="1">
      <c r="B613">
        <v>91</v>
      </c>
      <c r="C613">
        <v>74093</v>
      </c>
      <c r="D613" s="36"/>
      <c r="E613" s="20" t="s">
        <v>1215</v>
      </c>
      <c r="F613" t="s">
        <v>1400</v>
      </c>
      <c r="G613">
        <v>1</v>
      </c>
      <c r="H613" s="30">
        <v>460</v>
      </c>
      <c r="I613" s="24">
        <v>41.52</v>
      </c>
      <c r="J613" s="26">
        <v>269</v>
      </c>
      <c r="K613" s="18">
        <f t="shared" si="20"/>
        <v>41.033798000000004</v>
      </c>
      <c r="L613" s="18">
        <f t="shared" si="21"/>
        <v>227.966202</v>
      </c>
      <c r="M613" t="s">
        <v>16</v>
      </c>
      <c r="N613" t="s">
        <v>103</v>
      </c>
    </row>
    <row r="614" spans="2:14" ht="27" customHeight="1">
      <c r="B614">
        <v>91</v>
      </c>
      <c r="C614">
        <v>74095</v>
      </c>
      <c r="D614" s="36"/>
      <c r="E614" s="20" t="s">
        <v>1216</v>
      </c>
      <c r="F614" t="s">
        <v>1401</v>
      </c>
      <c r="G614">
        <v>1</v>
      </c>
      <c r="H614" s="30">
        <v>460</v>
      </c>
      <c r="I614" s="24">
        <v>41.52</v>
      </c>
      <c r="J614" s="26">
        <v>269</v>
      </c>
      <c r="K614" s="18">
        <f t="shared" si="20"/>
        <v>41.033798000000004</v>
      </c>
      <c r="L614" s="18">
        <f t="shared" si="21"/>
        <v>227.966202</v>
      </c>
      <c r="M614" t="s">
        <v>16</v>
      </c>
      <c r="N614" t="s">
        <v>103</v>
      </c>
    </row>
    <row r="615" spans="2:14" ht="27" customHeight="1">
      <c r="B615">
        <v>91</v>
      </c>
      <c r="C615">
        <v>74119</v>
      </c>
      <c r="D615" s="36"/>
      <c r="E615" s="20" t="s">
        <v>1217</v>
      </c>
      <c r="F615" t="s">
        <v>1402</v>
      </c>
      <c r="G615">
        <v>1</v>
      </c>
      <c r="H615" s="30">
        <v>460</v>
      </c>
      <c r="I615" s="24">
        <v>41.52</v>
      </c>
      <c r="J615" s="26">
        <v>269</v>
      </c>
      <c r="K615" s="18">
        <f t="shared" si="20"/>
        <v>41.033798000000004</v>
      </c>
      <c r="L615" s="18">
        <f t="shared" si="21"/>
        <v>227.966202</v>
      </c>
      <c r="M615" t="s">
        <v>16</v>
      </c>
      <c r="N615" t="s">
        <v>103</v>
      </c>
    </row>
    <row r="616" spans="2:14" ht="27" customHeight="1">
      <c r="B616">
        <v>91</v>
      </c>
      <c r="C616">
        <v>74124</v>
      </c>
      <c r="D616" s="36"/>
      <c r="E616" s="20" t="s">
        <v>1218</v>
      </c>
      <c r="F616" t="s">
        <v>1403</v>
      </c>
      <c r="G616">
        <v>1</v>
      </c>
      <c r="H616" s="30">
        <v>460</v>
      </c>
      <c r="I616" s="24">
        <v>41.52</v>
      </c>
      <c r="J616" s="26">
        <v>269</v>
      </c>
      <c r="K616" s="18">
        <f t="shared" si="20"/>
        <v>41.033798000000004</v>
      </c>
      <c r="L616" s="18">
        <f t="shared" si="21"/>
        <v>227.966202</v>
      </c>
      <c r="M616" t="s">
        <v>16</v>
      </c>
      <c r="N616" t="s">
        <v>103</v>
      </c>
    </row>
    <row r="617" spans="2:14" ht="27" customHeight="1">
      <c r="B617">
        <v>91</v>
      </c>
      <c r="C617">
        <v>74125</v>
      </c>
      <c r="D617" s="36"/>
      <c r="E617" s="20" t="s">
        <v>1219</v>
      </c>
      <c r="F617" t="s">
        <v>1404</v>
      </c>
      <c r="G617">
        <v>1</v>
      </c>
      <c r="H617" s="30">
        <v>460</v>
      </c>
      <c r="I617" s="24">
        <v>41.52</v>
      </c>
      <c r="J617" s="26">
        <v>269</v>
      </c>
      <c r="K617" s="18">
        <f t="shared" si="20"/>
        <v>41.033798000000004</v>
      </c>
      <c r="L617" s="18">
        <f t="shared" si="21"/>
        <v>227.966202</v>
      </c>
      <c r="M617" t="s">
        <v>16</v>
      </c>
      <c r="N617" t="s">
        <v>103</v>
      </c>
    </row>
    <row r="618" spans="2:14" ht="27" customHeight="1">
      <c r="B618">
        <v>91</v>
      </c>
      <c r="C618">
        <v>74128</v>
      </c>
      <c r="D618" s="36"/>
      <c r="E618" s="20" t="s">
        <v>1220</v>
      </c>
      <c r="F618" t="s">
        <v>1405</v>
      </c>
      <c r="G618">
        <v>1</v>
      </c>
      <c r="H618" s="30">
        <v>460</v>
      </c>
      <c r="I618" s="24">
        <v>41.52</v>
      </c>
      <c r="J618" s="26">
        <v>269</v>
      </c>
      <c r="K618" s="18">
        <f t="shared" si="20"/>
        <v>41.033798000000004</v>
      </c>
      <c r="L618" s="18">
        <f t="shared" si="21"/>
        <v>227.966202</v>
      </c>
      <c r="M618" t="s">
        <v>16</v>
      </c>
      <c r="N618" t="s">
        <v>103</v>
      </c>
    </row>
    <row r="619" spans="2:14" ht="27" customHeight="1">
      <c r="B619">
        <v>92</v>
      </c>
      <c r="C619">
        <v>18885</v>
      </c>
      <c r="D619" s="36"/>
      <c r="E619" s="20" t="s">
        <v>827</v>
      </c>
      <c r="F619" t="s">
        <v>1020</v>
      </c>
      <c r="G619">
        <v>1</v>
      </c>
      <c r="H619" s="30">
        <v>600</v>
      </c>
      <c r="I619" s="24">
        <v>50.17</v>
      </c>
      <c r="J619" s="26">
        <v>299</v>
      </c>
      <c r="K619" s="18">
        <f t="shared" si="20"/>
        <v>45.610058</v>
      </c>
      <c r="L619" s="18">
        <f t="shared" si="21"/>
        <v>253.389942</v>
      </c>
      <c r="M619" t="s">
        <v>16</v>
      </c>
      <c r="N619" t="s">
        <v>103</v>
      </c>
    </row>
    <row r="620" spans="2:14" ht="27" customHeight="1">
      <c r="B620">
        <v>92</v>
      </c>
      <c r="C620">
        <v>18887</v>
      </c>
      <c r="D620" s="36"/>
      <c r="E620" s="20" t="s">
        <v>828</v>
      </c>
      <c r="F620" t="s">
        <v>1021</v>
      </c>
      <c r="G620">
        <v>1</v>
      </c>
      <c r="H620" s="30">
        <v>600</v>
      </c>
      <c r="I620" s="24">
        <v>50.17</v>
      </c>
      <c r="J620" s="26">
        <v>299</v>
      </c>
      <c r="K620" s="18">
        <f t="shared" si="20"/>
        <v>45.610058</v>
      </c>
      <c r="L620" s="18">
        <f t="shared" si="21"/>
        <v>253.389942</v>
      </c>
      <c r="M620" t="s">
        <v>16</v>
      </c>
      <c r="N620" t="s">
        <v>103</v>
      </c>
    </row>
    <row r="621" spans="2:14" ht="27" customHeight="1">
      <c r="B621">
        <v>92</v>
      </c>
      <c r="C621">
        <v>19193</v>
      </c>
      <c r="D621" s="36"/>
      <c r="E621" s="20" t="s">
        <v>829</v>
      </c>
      <c r="F621" t="s">
        <v>1022</v>
      </c>
      <c r="G621">
        <v>1</v>
      </c>
      <c r="H621" s="30">
        <v>600</v>
      </c>
      <c r="I621" s="24">
        <v>50.17</v>
      </c>
      <c r="J621" s="26">
        <v>299</v>
      </c>
      <c r="K621" s="18">
        <f t="shared" si="20"/>
        <v>45.610058</v>
      </c>
      <c r="L621" s="18">
        <f t="shared" si="21"/>
        <v>253.389942</v>
      </c>
      <c r="M621" t="s">
        <v>16</v>
      </c>
      <c r="N621" t="s">
        <v>103</v>
      </c>
    </row>
    <row r="622" spans="2:14" ht="27" customHeight="1">
      <c r="B622">
        <v>92</v>
      </c>
      <c r="C622">
        <v>19295</v>
      </c>
      <c r="D622" s="36"/>
      <c r="E622" s="20" t="s">
        <v>830</v>
      </c>
      <c r="F622" t="s">
        <v>1023</v>
      </c>
      <c r="G622">
        <v>1</v>
      </c>
      <c r="H622" s="30">
        <v>600</v>
      </c>
      <c r="I622" s="24">
        <v>50.17</v>
      </c>
      <c r="J622" s="26">
        <v>299</v>
      </c>
      <c r="K622" s="18">
        <f t="shared" si="20"/>
        <v>45.610058</v>
      </c>
      <c r="L622" s="18">
        <f t="shared" si="21"/>
        <v>253.389942</v>
      </c>
      <c r="M622" t="s">
        <v>16</v>
      </c>
      <c r="N622" t="s">
        <v>103</v>
      </c>
    </row>
    <row r="623" spans="2:14" ht="27" customHeight="1">
      <c r="B623">
        <v>92</v>
      </c>
      <c r="C623">
        <v>19394</v>
      </c>
      <c r="D623" s="36"/>
      <c r="E623" s="20" t="s">
        <v>831</v>
      </c>
      <c r="F623" t="s">
        <v>1024</v>
      </c>
      <c r="G623">
        <v>1</v>
      </c>
      <c r="H623" s="30">
        <v>600</v>
      </c>
      <c r="I623" s="24">
        <v>50.17</v>
      </c>
      <c r="J623" s="26">
        <v>299</v>
      </c>
      <c r="K623" s="18">
        <f t="shared" si="20"/>
        <v>45.610058</v>
      </c>
      <c r="L623" s="18">
        <f t="shared" si="21"/>
        <v>253.389942</v>
      </c>
      <c r="M623" t="s">
        <v>16</v>
      </c>
      <c r="N623" t="s">
        <v>103</v>
      </c>
    </row>
    <row r="624" spans="2:14" ht="27" customHeight="1">
      <c r="B624">
        <v>92</v>
      </c>
      <c r="C624">
        <v>19618</v>
      </c>
      <c r="D624" s="36"/>
      <c r="E624" s="20" t="s">
        <v>832</v>
      </c>
      <c r="F624" t="s">
        <v>1025</v>
      </c>
      <c r="G624">
        <v>1</v>
      </c>
      <c r="H624" s="30">
        <v>600</v>
      </c>
      <c r="I624" s="24">
        <v>50.17</v>
      </c>
      <c r="J624" s="26">
        <v>299</v>
      </c>
      <c r="K624" s="18">
        <f t="shared" si="20"/>
        <v>45.610058</v>
      </c>
      <c r="L624" s="18">
        <f t="shared" si="21"/>
        <v>253.389942</v>
      </c>
      <c r="M624" t="s">
        <v>16</v>
      </c>
      <c r="N624" t="s">
        <v>103</v>
      </c>
    </row>
    <row r="625" spans="2:14" ht="27" customHeight="1">
      <c r="B625">
        <v>92</v>
      </c>
      <c r="C625">
        <v>19866</v>
      </c>
      <c r="D625" s="36"/>
      <c r="E625" s="20" t="s">
        <v>833</v>
      </c>
      <c r="F625" t="s">
        <v>1026</v>
      </c>
      <c r="G625">
        <v>1</v>
      </c>
      <c r="H625" s="30">
        <v>600</v>
      </c>
      <c r="I625" s="24">
        <v>50.17</v>
      </c>
      <c r="J625" s="26">
        <v>299</v>
      </c>
      <c r="K625" s="18">
        <f t="shared" si="20"/>
        <v>45.610058</v>
      </c>
      <c r="L625" s="18">
        <f t="shared" si="21"/>
        <v>253.389942</v>
      </c>
      <c r="M625" t="s">
        <v>16</v>
      </c>
      <c r="N625" t="s">
        <v>103</v>
      </c>
    </row>
    <row r="626" spans="2:14" ht="27" customHeight="1">
      <c r="B626">
        <v>92</v>
      </c>
      <c r="C626">
        <v>20538</v>
      </c>
      <c r="D626" s="36"/>
      <c r="E626" s="20" t="s">
        <v>834</v>
      </c>
      <c r="F626" t="s">
        <v>1027</v>
      </c>
      <c r="G626">
        <v>1</v>
      </c>
      <c r="H626" s="30">
        <v>600</v>
      </c>
      <c r="I626" s="24">
        <v>50.17</v>
      </c>
      <c r="J626" s="26">
        <v>299</v>
      </c>
      <c r="K626" s="18">
        <f t="shared" si="20"/>
        <v>45.610058</v>
      </c>
      <c r="L626" s="18">
        <f t="shared" si="21"/>
        <v>253.389942</v>
      </c>
      <c r="M626" t="s">
        <v>16</v>
      </c>
      <c r="N626" t="s">
        <v>103</v>
      </c>
    </row>
    <row r="627" spans="2:14" ht="27" customHeight="1">
      <c r="B627">
        <v>92</v>
      </c>
      <c r="C627">
        <v>20578</v>
      </c>
      <c r="D627" s="36"/>
      <c r="E627" s="20" t="s">
        <v>835</v>
      </c>
      <c r="F627" t="s">
        <v>1028</v>
      </c>
      <c r="G627">
        <v>1</v>
      </c>
      <c r="H627" s="30">
        <v>600</v>
      </c>
      <c r="I627" s="24">
        <v>50.17</v>
      </c>
      <c r="J627" s="26">
        <v>299</v>
      </c>
      <c r="K627" s="18">
        <f t="shared" si="20"/>
        <v>45.610058</v>
      </c>
      <c r="L627" s="18">
        <f t="shared" si="21"/>
        <v>253.389942</v>
      </c>
      <c r="M627" t="s">
        <v>16</v>
      </c>
      <c r="N627" t="s">
        <v>103</v>
      </c>
    </row>
    <row r="628" spans="2:14" ht="27" customHeight="1">
      <c r="B628">
        <v>92</v>
      </c>
      <c r="C628">
        <v>39920</v>
      </c>
      <c r="D628" s="36"/>
      <c r="E628" s="20" t="s">
        <v>836</v>
      </c>
      <c r="F628" t="s">
        <v>1029</v>
      </c>
      <c r="G628">
        <v>1</v>
      </c>
      <c r="H628" s="30">
        <v>600</v>
      </c>
      <c r="I628" s="24">
        <v>50.17</v>
      </c>
      <c r="J628" s="26">
        <v>299</v>
      </c>
      <c r="K628" s="18">
        <f t="shared" si="20"/>
        <v>45.610058</v>
      </c>
      <c r="L628" s="18">
        <f t="shared" si="21"/>
        <v>253.389942</v>
      </c>
      <c r="M628" t="s">
        <v>16</v>
      </c>
      <c r="N628" t="s">
        <v>103</v>
      </c>
    </row>
    <row r="629" spans="2:14" ht="27" customHeight="1">
      <c r="B629">
        <v>92</v>
      </c>
      <c r="C629">
        <v>39999</v>
      </c>
      <c r="D629" s="36"/>
      <c r="E629" s="20" t="s">
        <v>837</v>
      </c>
      <c r="F629" t="s">
        <v>1030</v>
      </c>
      <c r="G629">
        <v>1</v>
      </c>
      <c r="H629" s="30">
        <v>600</v>
      </c>
      <c r="I629" s="24">
        <v>50.17</v>
      </c>
      <c r="J629" s="26">
        <v>299</v>
      </c>
      <c r="K629" s="18">
        <f t="shared" si="20"/>
        <v>45.610058</v>
      </c>
      <c r="L629" s="18">
        <f t="shared" si="21"/>
        <v>253.389942</v>
      </c>
      <c r="M629" t="s">
        <v>16</v>
      </c>
      <c r="N629" t="s">
        <v>103</v>
      </c>
    </row>
    <row r="630" spans="2:14" ht="27" customHeight="1">
      <c r="B630">
        <v>92</v>
      </c>
      <c r="C630">
        <v>40228</v>
      </c>
      <c r="D630" s="36"/>
      <c r="E630" s="20" t="s">
        <v>838</v>
      </c>
      <c r="F630" t="s">
        <v>1031</v>
      </c>
      <c r="G630">
        <v>1</v>
      </c>
      <c r="H630" s="30">
        <v>600</v>
      </c>
      <c r="I630" s="24">
        <v>50.17</v>
      </c>
      <c r="J630" s="26">
        <v>299</v>
      </c>
      <c r="K630" s="18">
        <f t="shared" si="20"/>
        <v>45.610058</v>
      </c>
      <c r="L630" s="18">
        <f t="shared" si="21"/>
        <v>253.389942</v>
      </c>
      <c r="M630" t="s">
        <v>16</v>
      </c>
      <c r="N630" t="s">
        <v>103</v>
      </c>
    </row>
    <row r="631" spans="2:14" ht="27" customHeight="1">
      <c r="B631">
        <v>92</v>
      </c>
      <c r="C631">
        <v>40414</v>
      </c>
      <c r="D631" s="36"/>
      <c r="E631" s="20" t="s">
        <v>839</v>
      </c>
      <c r="F631" t="s">
        <v>1032</v>
      </c>
      <c r="G631">
        <v>1</v>
      </c>
      <c r="H631" s="30">
        <v>600</v>
      </c>
      <c r="I631" s="24">
        <v>50.17</v>
      </c>
      <c r="J631" s="26">
        <v>299</v>
      </c>
      <c r="K631" s="18">
        <f t="shared" si="20"/>
        <v>45.610058</v>
      </c>
      <c r="L631" s="18">
        <f t="shared" si="21"/>
        <v>253.389942</v>
      </c>
      <c r="M631" t="s">
        <v>16</v>
      </c>
      <c r="N631" t="s">
        <v>103</v>
      </c>
    </row>
    <row r="632" spans="2:14" ht="27" customHeight="1">
      <c r="B632">
        <v>92</v>
      </c>
      <c r="C632">
        <v>40681</v>
      </c>
      <c r="D632" s="36"/>
      <c r="E632" s="20" t="s">
        <v>840</v>
      </c>
      <c r="F632" t="s">
        <v>1033</v>
      </c>
      <c r="G632">
        <v>1</v>
      </c>
      <c r="H632" s="30">
        <v>600</v>
      </c>
      <c r="I632" s="24">
        <v>50.17</v>
      </c>
      <c r="J632" s="26">
        <v>299</v>
      </c>
      <c r="K632" s="18">
        <f t="shared" si="20"/>
        <v>45.610058</v>
      </c>
      <c r="L632" s="18">
        <f t="shared" si="21"/>
        <v>253.389942</v>
      </c>
      <c r="M632" t="s">
        <v>16</v>
      </c>
      <c r="N632" t="s">
        <v>103</v>
      </c>
    </row>
    <row r="633" spans="2:14" ht="27" customHeight="1">
      <c r="B633">
        <v>92</v>
      </c>
      <c r="C633">
        <v>40684</v>
      </c>
      <c r="D633" s="36"/>
      <c r="E633" s="20" t="s">
        <v>841</v>
      </c>
      <c r="F633" t="s">
        <v>1034</v>
      </c>
      <c r="G633">
        <v>1</v>
      </c>
      <c r="H633" s="30">
        <v>600</v>
      </c>
      <c r="I633" s="24">
        <v>50.17</v>
      </c>
      <c r="J633" s="26">
        <v>299</v>
      </c>
      <c r="K633" s="18">
        <f t="shared" si="20"/>
        <v>45.610058</v>
      </c>
      <c r="L633" s="18">
        <f t="shared" si="21"/>
        <v>253.389942</v>
      </c>
      <c r="M633" t="s">
        <v>16</v>
      </c>
      <c r="N633" t="s">
        <v>103</v>
      </c>
    </row>
    <row r="634" spans="2:14" ht="27" customHeight="1">
      <c r="B634">
        <v>92</v>
      </c>
      <c r="C634">
        <v>40693</v>
      </c>
      <c r="D634" s="36"/>
      <c r="E634" s="20" t="s">
        <v>842</v>
      </c>
      <c r="F634" t="s">
        <v>1035</v>
      </c>
      <c r="G634">
        <v>1</v>
      </c>
      <c r="H634" s="30">
        <v>600</v>
      </c>
      <c r="I634" s="24">
        <v>50.17</v>
      </c>
      <c r="J634" s="26">
        <v>299</v>
      </c>
      <c r="K634" s="18">
        <f t="shared" si="20"/>
        <v>45.610058</v>
      </c>
      <c r="L634" s="18">
        <f t="shared" si="21"/>
        <v>253.389942</v>
      </c>
      <c r="M634" t="s">
        <v>16</v>
      </c>
      <c r="N634" t="s">
        <v>103</v>
      </c>
    </row>
    <row r="635" spans="2:14" ht="27" customHeight="1">
      <c r="B635">
        <v>92</v>
      </c>
      <c r="C635">
        <v>40696</v>
      </c>
      <c r="D635" s="36"/>
      <c r="E635" s="20" t="s">
        <v>843</v>
      </c>
      <c r="F635" t="s">
        <v>1036</v>
      </c>
      <c r="G635">
        <v>1</v>
      </c>
      <c r="H635" s="30">
        <v>600</v>
      </c>
      <c r="I635" s="24">
        <v>50.17</v>
      </c>
      <c r="J635" s="26">
        <v>299</v>
      </c>
      <c r="K635" s="18">
        <f t="shared" si="20"/>
        <v>45.610058</v>
      </c>
      <c r="L635" s="18">
        <f t="shared" si="21"/>
        <v>253.389942</v>
      </c>
      <c r="M635" t="s">
        <v>16</v>
      </c>
      <c r="N635" t="s">
        <v>103</v>
      </c>
    </row>
    <row r="636" spans="2:14" ht="27" customHeight="1">
      <c r="B636">
        <v>94</v>
      </c>
      <c r="C636">
        <v>2630</v>
      </c>
      <c r="D636" s="36"/>
      <c r="E636" s="20" t="s">
        <v>721</v>
      </c>
      <c r="F636" t="s">
        <v>903</v>
      </c>
      <c r="G636">
        <v>1</v>
      </c>
      <c r="H636" s="30">
        <v>520</v>
      </c>
      <c r="I636" s="24">
        <v>42.5</v>
      </c>
      <c r="J636" s="26">
        <v>299</v>
      </c>
      <c r="K636" s="18">
        <f t="shared" si="20"/>
        <v>45.610058</v>
      </c>
      <c r="L636" s="18">
        <f t="shared" si="21"/>
        <v>253.389942</v>
      </c>
      <c r="M636" t="s">
        <v>16</v>
      </c>
      <c r="N636" t="s">
        <v>103</v>
      </c>
    </row>
    <row r="637" spans="2:14" ht="27" customHeight="1">
      <c r="B637">
        <v>94</v>
      </c>
      <c r="C637">
        <v>3817</v>
      </c>
      <c r="D637" s="36"/>
      <c r="E637" s="20" t="s">
        <v>512</v>
      </c>
      <c r="F637" t="s">
        <v>608</v>
      </c>
      <c r="G637">
        <v>1</v>
      </c>
      <c r="H637" s="30">
        <v>750</v>
      </c>
      <c r="I637" s="24">
        <v>37.47</v>
      </c>
      <c r="J637" s="26">
        <v>469</v>
      </c>
      <c r="K637" s="18">
        <f t="shared" si="20"/>
        <v>71.542198</v>
      </c>
      <c r="L637" s="18">
        <f t="shared" si="21"/>
        <v>397.457802</v>
      </c>
      <c r="M637" t="s">
        <v>16</v>
      </c>
      <c r="N637" t="s">
        <v>103</v>
      </c>
    </row>
    <row r="638" spans="2:14" ht="27" customHeight="1">
      <c r="B638">
        <v>94</v>
      </c>
      <c r="C638">
        <v>16402</v>
      </c>
      <c r="D638" s="36"/>
      <c r="E638" s="20" t="s">
        <v>361</v>
      </c>
      <c r="F638" t="s">
        <v>425</v>
      </c>
      <c r="G638">
        <v>1</v>
      </c>
      <c r="H638" s="30">
        <v>630</v>
      </c>
      <c r="I638" s="24">
        <v>23.97</v>
      </c>
      <c r="J638" s="26">
        <v>479</v>
      </c>
      <c r="K638" s="18">
        <f t="shared" si="20"/>
        <v>73.06761800000001</v>
      </c>
      <c r="L638" s="18">
        <f t="shared" si="21"/>
        <v>405.93238199999996</v>
      </c>
      <c r="M638" t="s">
        <v>16</v>
      </c>
      <c r="N638" t="s">
        <v>103</v>
      </c>
    </row>
    <row r="639" spans="2:14" ht="27" customHeight="1">
      <c r="B639">
        <v>94</v>
      </c>
      <c r="C639">
        <v>28637</v>
      </c>
      <c r="D639" s="36"/>
      <c r="E639" s="20" t="s">
        <v>1658</v>
      </c>
      <c r="F639" t="s">
        <v>1983</v>
      </c>
      <c r="G639">
        <v>1</v>
      </c>
      <c r="H639" s="30">
        <v>650</v>
      </c>
      <c r="I639" s="24">
        <v>38.62</v>
      </c>
      <c r="J639" s="26">
        <v>399</v>
      </c>
      <c r="K639" s="18">
        <f t="shared" si="20"/>
        <v>60.86425800000001</v>
      </c>
      <c r="L639" s="18">
        <f t="shared" si="21"/>
        <v>338.135742</v>
      </c>
      <c r="M639" t="s">
        <v>16</v>
      </c>
      <c r="N639" t="s">
        <v>103</v>
      </c>
    </row>
    <row r="640" spans="2:14" ht="27" customHeight="1">
      <c r="B640">
        <v>94</v>
      </c>
      <c r="C640">
        <v>28807</v>
      </c>
      <c r="D640" s="36"/>
      <c r="E640" s="20" t="s">
        <v>1659</v>
      </c>
      <c r="F640" t="s">
        <v>1984</v>
      </c>
      <c r="G640">
        <v>1</v>
      </c>
      <c r="H640" s="30">
        <v>650</v>
      </c>
      <c r="I640" s="24">
        <v>38.62</v>
      </c>
      <c r="J640" s="26">
        <v>399</v>
      </c>
      <c r="K640" s="18">
        <f t="shared" si="20"/>
        <v>60.86425800000001</v>
      </c>
      <c r="L640" s="18">
        <f t="shared" si="21"/>
        <v>338.135742</v>
      </c>
      <c r="M640" t="s">
        <v>16</v>
      </c>
      <c r="N640" t="s">
        <v>103</v>
      </c>
    </row>
    <row r="641" spans="2:14" ht="27" customHeight="1">
      <c r="B641">
        <v>94</v>
      </c>
      <c r="C641">
        <v>29201</v>
      </c>
      <c r="D641" s="36"/>
      <c r="E641" s="20" t="s">
        <v>1660</v>
      </c>
      <c r="F641" t="s">
        <v>1985</v>
      </c>
      <c r="G641">
        <v>1</v>
      </c>
      <c r="H641" s="30">
        <v>650</v>
      </c>
      <c r="I641" s="24">
        <v>38.62</v>
      </c>
      <c r="J641" s="26">
        <v>399</v>
      </c>
      <c r="K641" s="18">
        <f t="shared" si="20"/>
        <v>60.86425800000001</v>
      </c>
      <c r="L641" s="18">
        <f t="shared" si="21"/>
        <v>338.135742</v>
      </c>
      <c r="M641" t="s">
        <v>16</v>
      </c>
      <c r="N641" t="s">
        <v>103</v>
      </c>
    </row>
    <row r="642" spans="2:14" ht="27" customHeight="1">
      <c r="B642">
        <v>94</v>
      </c>
      <c r="C642">
        <v>29204</v>
      </c>
      <c r="D642" s="36"/>
      <c r="E642" s="20" t="s">
        <v>1661</v>
      </c>
      <c r="F642" t="s">
        <v>1986</v>
      </c>
      <c r="G642">
        <v>1</v>
      </c>
      <c r="H642" s="30">
        <v>650</v>
      </c>
      <c r="I642" s="24">
        <v>38.62</v>
      </c>
      <c r="J642" s="26">
        <v>399</v>
      </c>
      <c r="K642" s="18">
        <f t="shared" si="20"/>
        <v>60.86425800000001</v>
      </c>
      <c r="L642" s="18">
        <f t="shared" si="21"/>
        <v>338.135742</v>
      </c>
      <c r="M642" t="s">
        <v>16</v>
      </c>
      <c r="N642" t="s">
        <v>103</v>
      </c>
    </row>
    <row r="643" spans="2:14" ht="27" customHeight="1">
      <c r="B643">
        <v>94</v>
      </c>
      <c r="C643">
        <v>29205</v>
      </c>
      <c r="D643" s="36"/>
      <c r="E643" s="20" t="s">
        <v>1662</v>
      </c>
      <c r="F643" t="s">
        <v>1987</v>
      </c>
      <c r="G643">
        <v>1</v>
      </c>
      <c r="H643" s="30">
        <v>650</v>
      </c>
      <c r="I643" s="24">
        <v>38.62</v>
      </c>
      <c r="J643" s="26">
        <v>399</v>
      </c>
      <c r="K643" s="18">
        <f t="shared" si="20"/>
        <v>60.86425800000001</v>
      </c>
      <c r="L643" s="18">
        <f t="shared" si="21"/>
        <v>338.135742</v>
      </c>
      <c r="M643" t="s">
        <v>16</v>
      </c>
      <c r="N643" t="s">
        <v>103</v>
      </c>
    </row>
    <row r="644" spans="2:14" ht="27" customHeight="1">
      <c r="B644">
        <v>94</v>
      </c>
      <c r="C644">
        <v>29236</v>
      </c>
      <c r="D644" s="36"/>
      <c r="E644" s="20" t="s">
        <v>1663</v>
      </c>
      <c r="F644" t="s">
        <v>1988</v>
      </c>
      <c r="G644">
        <v>1</v>
      </c>
      <c r="H644" s="30">
        <v>650</v>
      </c>
      <c r="I644" s="24">
        <v>38.62</v>
      </c>
      <c r="J644" s="26">
        <v>399</v>
      </c>
      <c r="K644" s="18">
        <f t="shared" si="20"/>
        <v>60.86425800000001</v>
      </c>
      <c r="L644" s="18">
        <f t="shared" si="21"/>
        <v>338.135742</v>
      </c>
      <c r="M644" t="s">
        <v>16</v>
      </c>
      <c r="N644" t="s">
        <v>103</v>
      </c>
    </row>
    <row r="645" spans="2:14" ht="27" customHeight="1">
      <c r="B645">
        <v>94</v>
      </c>
      <c r="C645">
        <v>29254</v>
      </c>
      <c r="D645" s="36"/>
      <c r="E645" s="20" t="s">
        <v>1664</v>
      </c>
      <c r="F645" t="s">
        <v>1989</v>
      </c>
      <c r="G645">
        <v>1</v>
      </c>
      <c r="H645" s="30">
        <v>650</v>
      </c>
      <c r="I645" s="24">
        <v>38.62</v>
      </c>
      <c r="J645" s="26">
        <v>399</v>
      </c>
      <c r="K645" s="18">
        <f t="shared" si="20"/>
        <v>60.86425800000001</v>
      </c>
      <c r="L645" s="18">
        <f t="shared" si="21"/>
        <v>338.135742</v>
      </c>
      <c r="M645" t="s">
        <v>16</v>
      </c>
      <c r="N645" t="s">
        <v>103</v>
      </c>
    </row>
    <row r="646" spans="2:14" ht="27" customHeight="1">
      <c r="B646">
        <v>94</v>
      </c>
      <c r="C646">
        <v>31405</v>
      </c>
      <c r="D646" s="36"/>
      <c r="E646" s="20" t="s">
        <v>362</v>
      </c>
      <c r="F646" t="s">
        <v>426</v>
      </c>
      <c r="G646">
        <v>1</v>
      </c>
      <c r="H646" s="30">
        <v>630</v>
      </c>
      <c r="I646" s="24">
        <v>23.97</v>
      </c>
      <c r="J646" s="26">
        <v>479</v>
      </c>
      <c r="K646" s="18">
        <f t="shared" si="20"/>
        <v>73.06761800000001</v>
      </c>
      <c r="L646" s="18">
        <f t="shared" si="21"/>
        <v>405.93238199999996</v>
      </c>
      <c r="M646" t="s">
        <v>16</v>
      </c>
      <c r="N646" t="s">
        <v>103</v>
      </c>
    </row>
    <row r="647" spans="2:14" ht="27" customHeight="1">
      <c r="B647">
        <v>94</v>
      </c>
      <c r="C647">
        <v>77758</v>
      </c>
      <c r="D647" s="36"/>
      <c r="E647" s="20" t="s">
        <v>363</v>
      </c>
      <c r="F647" t="s">
        <v>427</v>
      </c>
      <c r="G647">
        <v>1</v>
      </c>
      <c r="H647" s="30">
        <v>630</v>
      </c>
      <c r="I647" s="24">
        <v>23.97</v>
      </c>
      <c r="J647" s="26">
        <v>479</v>
      </c>
      <c r="K647" s="18">
        <f aca="true" t="shared" si="22" ref="K647:K704">J647*15.2542%</f>
        <v>73.06761800000001</v>
      </c>
      <c r="L647" s="18">
        <f aca="true" t="shared" si="23" ref="L647:L704">J647-K647</f>
        <v>405.93238199999996</v>
      </c>
      <c r="M647" t="s">
        <v>16</v>
      </c>
      <c r="N647" t="s">
        <v>103</v>
      </c>
    </row>
    <row r="648" spans="2:14" ht="27" customHeight="1">
      <c r="B648">
        <v>95</v>
      </c>
      <c r="C648">
        <v>39721</v>
      </c>
      <c r="D648" s="36"/>
      <c r="E648" s="20" t="s">
        <v>731</v>
      </c>
      <c r="F648" t="s">
        <v>913</v>
      </c>
      <c r="G648">
        <v>1</v>
      </c>
      <c r="H648" s="30">
        <v>710</v>
      </c>
      <c r="I648" s="24">
        <v>32.54</v>
      </c>
      <c r="J648" s="26">
        <v>479</v>
      </c>
      <c r="K648" s="18">
        <f t="shared" si="22"/>
        <v>73.06761800000001</v>
      </c>
      <c r="L648" s="18">
        <f t="shared" si="23"/>
        <v>405.93238199999996</v>
      </c>
      <c r="M648" t="s">
        <v>16</v>
      </c>
      <c r="N648" t="s">
        <v>103</v>
      </c>
    </row>
    <row r="649" spans="2:14" ht="27" customHeight="1">
      <c r="B649">
        <v>95</v>
      </c>
      <c r="C649">
        <v>92105</v>
      </c>
      <c r="D649" s="36"/>
      <c r="E649" s="20" t="s">
        <v>1665</v>
      </c>
      <c r="F649" t="s">
        <v>1990</v>
      </c>
      <c r="G649">
        <v>1</v>
      </c>
      <c r="H649" s="30">
        <v>650</v>
      </c>
      <c r="I649" s="24">
        <v>26.31</v>
      </c>
      <c r="J649" s="26">
        <v>479</v>
      </c>
      <c r="K649" s="18">
        <f t="shared" si="22"/>
        <v>73.06761800000001</v>
      </c>
      <c r="L649" s="18">
        <f t="shared" si="23"/>
        <v>405.93238199999996</v>
      </c>
      <c r="M649" t="s">
        <v>16</v>
      </c>
      <c r="N649" t="s">
        <v>103</v>
      </c>
    </row>
    <row r="650" spans="2:14" ht="27" customHeight="1">
      <c r="B650">
        <v>95</v>
      </c>
      <c r="C650">
        <v>92108</v>
      </c>
      <c r="D650" s="36"/>
      <c r="E650" s="20" t="s">
        <v>1666</v>
      </c>
      <c r="F650" t="s">
        <v>1991</v>
      </c>
      <c r="G650">
        <v>1</v>
      </c>
      <c r="H650" s="30">
        <v>650</v>
      </c>
      <c r="I650" s="24">
        <v>26.31</v>
      </c>
      <c r="J650" s="26">
        <v>479</v>
      </c>
      <c r="K650" s="18">
        <f t="shared" si="22"/>
        <v>73.06761800000001</v>
      </c>
      <c r="L650" s="18">
        <f t="shared" si="23"/>
        <v>405.93238199999996</v>
      </c>
      <c r="M650" t="s">
        <v>16</v>
      </c>
      <c r="N650" t="s">
        <v>103</v>
      </c>
    </row>
    <row r="651" spans="2:14" ht="27" customHeight="1">
      <c r="B651">
        <v>95</v>
      </c>
      <c r="C651">
        <v>92133</v>
      </c>
      <c r="D651" s="36"/>
      <c r="E651" s="20" t="s">
        <v>1667</v>
      </c>
      <c r="F651" t="s">
        <v>1992</v>
      </c>
      <c r="G651">
        <v>1</v>
      </c>
      <c r="H651" s="30">
        <v>650</v>
      </c>
      <c r="I651" s="24">
        <v>26.31</v>
      </c>
      <c r="J651" s="26">
        <v>479</v>
      </c>
      <c r="K651" s="18">
        <f t="shared" si="22"/>
        <v>73.06761800000001</v>
      </c>
      <c r="L651" s="18">
        <f t="shared" si="23"/>
        <v>405.93238199999996</v>
      </c>
      <c r="M651" t="s">
        <v>16</v>
      </c>
      <c r="N651" t="s">
        <v>103</v>
      </c>
    </row>
    <row r="652" spans="2:14" ht="27" customHeight="1">
      <c r="B652">
        <v>95</v>
      </c>
      <c r="C652">
        <v>92471</v>
      </c>
      <c r="D652" s="36"/>
      <c r="E652" s="20" t="s">
        <v>1668</v>
      </c>
      <c r="F652" t="s">
        <v>1993</v>
      </c>
      <c r="G652">
        <v>1</v>
      </c>
      <c r="H652" s="30">
        <v>650</v>
      </c>
      <c r="I652" s="24">
        <v>26.31</v>
      </c>
      <c r="J652" s="26">
        <v>479</v>
      </c>
      <c r="K652" s="18">
        <f t="shared" si="22"/>
        <v>73.06761800000001</v>
      </c>
      <c r="L652" s="18">
        <f t="shared" si="23"/>
        <v>405.93238199999996</v>
      </c>
      <c r="M652" t="s">
        <v>16</v>
      </c>
      <c r="N652" t="s">
        <v>103</v>
      </c>
    </row>
    <row r="653" spans="2:14" ht="27" customHeight="1">
      <c r="B653">
        <v>95</v>
      </c>
      <c r="C653">
        <v>92771</v>
      </c>
      <c r="D653" s="36"/>
      <c r="E653" s="20" t="s">
        <v>1669</v>
      </c>
      <c r="F653" t="s">
        <v>1994</v>
      </c>
      <c r="G653">
        <v>1</v>
      </c>
      <c r="H653" s="30">
        <v>650</v>
      </c>
      <c r="I653" s="24">
        <v>26.31</v>
      </c>
      <c r="J653" s="26">
        <v>479</v>
      </c>
      <c r="K653" s="18">
        <f t="shared" si="22"/>
        <v>73.06761800000001</v>
      </c>
      <c r="L653" s="18">
        <f t="shared" si="23"/>
        <v>405.93238199999996</v>
      </c>
      <c r="M653" t="s">
        <v>16</v>
      </c>
      <c r="N653" t="s">
        <v>103</v>
      </c>
    </row>
    <row r="654" spans="2:14" ht="27" customHeight="1">
      <c r="B654">
        <v>95</v>
      </c>
      <c r="C654">
        <v>92809</v>
      </c>
      <c r="D654" s="36"/>
      <c r="E654" s="20" t="s">
        <v>1670</v>
      </c>
      <c r="F654" t="s">
        <v>1995</v>
      </c>
      <c r="G654">
        <v>1</v>
      </c>
      <c r="H654" s="30">
        <v>650</v>
      </c>
      <c r="I654" s="24">
        <v>26.31</v>
      </c>
      <c r="J654" s="26">
        <v>479</v>
      </c>
      <c r="K654" s="18">
        <f t="shared" si="22"/>
        <v>73.06761800000001</v>
      </c>
      <c r="L654" s="18">
        <f t="shared" si="23"/>
        <v>405.93238199999996</v>
      </c>
      <c r="M654" t="s">
        <v>16</v>
      </c>
      <c r="N654" t="s">
        <v>103</v>
      </c>
    </row>
    <row r="655" spans="2:14" ht="27" customHeight="1">
      <c r="B655">
        <v>96</v>
      </c>
      <c r="C655">
        <v>54201</v>
      </c>
      <c r="D655" s="36"/>
      <c r="E655" s="20" t="s">
        <v>698</v>
      </c>
      <c r="F655" t="s">
        <v>880</v>
      </c>
      <c r="G655">
        <v>1</v>
      </c>
      <c r="H655" s="30">
        <v>880</v>
      </c>
      <c r="I655" s="24">
        <v>48.98</v>
      </c>
      <c r="J655" s="26">
        <v>449</v>
      </c>
      <c r="K655" s="18">
        <f t="shared" si="22"/>
        <v>68.491358</v>
      </c>
      <c r="L655" s="18">
        <f t="shared" si="23"/>
        <v>380.508642</v>
      </c>
      <c r="M655" t="s">
        <v>23</v>
      </c>
      <c r="N655" t="s">
        <v>103</v>
      </c>
    </row>
    <row r="656" spans="2:14" ht="27" customHeight="1">
      <c r="B656">
        <v>96</v>
      </c>
      <c r="C656">
        <v>54201</v>
      </c>
      <c r="D656" s="36"/>
      <c r="E656" s="20" t="s">
        <v>698</v>
      </c>
      <c r="F656" t="s">
        <v>880</v>
      </c>
      <c r="G656">
        <v>1</v>
      </c>
      <c r="H656" s="30">
        <v>880</v>
      </c>
      <c r="I656" s="24">
        <v>0</v>
      </c>
      <c r="J656" s="26">
        <v>880</v>
      </c>
      <c r="K656" s="18">
        <f t="shared" si="22"/>
        <v>134.23696</v>
      </c>
      <c r="L656" s="18">
        <f t="shared" si="23"/>
        <v>745.76304</v>
      </c>
      <c r="M656" t="s">
        <v>15</v>
      </c>
      <c r="N656" t="s">
        <v>103</v>
      </c>
    </row>
    <row r="657" spans="2:14" ht="27" customHeight="1">
      <c r="B657">
        <v>96</v>
      </c>
      <c r="C657">
        <v>54203</v>
      </c>
      <c r="D657" s="36"/>
      <c r="E657" s="20" t="s">
        <v>699</v>
      </c>
      <c r="F657" t="s">
        <v>881</v>
      </c>
      <c r="G657">
        <v>1</v>
      </c>
      <c r="H657" s="30">
        <v>880</v>
      </c>
      <c r="I657" s="24">
        <v>48.98</v>
      </c>
      <c r="J657" s="26">
        <v>449</v>
      </c>
      <c r="K657" s="18">
        <f t="shared" si="22"/>
        <v>68.491358</v>
      </c>
      <c r="L657" s="18">
        <f t="shared" si="23"/>
        <v>380.508642</v>
      </c>
      <c r="M657" t="s">
        <v>23</v>
      </c>
      <c r="N657" t="s">
        <v>103</v>
      </c>
    </row>
    <row r="658" spans="2:14" ht="27" customHeight="1">
      <c r="B658">
        <v>96</v>
      </c>
      <c r="C658">
        <v>54203</v>
      </c>
      <c r="D658" s="36"/>
      <c r="E658" s="20" t="s">
        <v>699</v>
      </c>
      <c r="F658" t="s">
        <v>881</v>
      </c>
      <c r="G658">
        <v>1</v>
      </c>
      <c r="H658" s="30">
        <v>880</v>
      </c>
      <c r="I658" s="24">
        <v>0</v>
      </c>
      <c r="J658" s="26">
        <v>880</v>
      </c>
      <c r="K658" s="18">
        <f t="shared" si="22"/>
        <v>134.23696</v>
      </c>
      <c r="L658" s="18">
        <f t="shared" si="23"/>
        <v>745.76304</v>
      </c>
      <c r="M658" t="s">
        <v>15</v>
      </c>
      <c r="N658" t="s">
        <v>103</v>
      </c>
    </row>
    <row r="659" spans="2:14" ht="27" customHeight="1">
      <c r="B659">
        <v>96</v>
      </c>
      <c r="C659">
        <v>54514</v>
      </c>
      <c r="D659" s="36"/>
      <c r="E659" s="20" t="s">
        <v>700</v>
      </c>
      <c r="F659" t="s">
        <v>882</v>
      </c>
      <c r="G659">
        <v>1</v>
      </c>
      <c r="H659" s="30">
        <v>880</v>
      </c>
      <c r="I659" s="24">
        <v>48.98</v>
      </c>
      <c r="J659" s="26">
        <v>449</v>
      </c>
      <c r="K659" s="18">
        <f t="shared" si="22"/>
        <v>68.491358</v>
      </c>
      <c r="L659" s="18">
        <f t="shared" si="23"/>
        <v>380.508642</v>
      </c>
      <c r="M659" t="s">
        <v>23</v>
      </c>
      <c r="N659" t="s">
        <v>103</v>
      </c>
    </row>
    <row r="660" spans="2:14" ht="27" customHeight="1">
      <c r="B660">
        <v>96</v>
      </c>
      <c r="C660">
        <v>54514</v>
      </c>
      <c r="D660" s="36"/>
      <c r="E660" s="20" t="s">
        <v>700</v>
      </c>
      <c r="F660" t="s">
        <v>882</v>
      </c>
      <c r="G660">
        <v>1</v>
      </c>
      <c r="H660" s="30">
        <v>880</v>
      </c>
      <c r="I660" s="24">
        <v>0</v>
      </c>
      <c r="J660" s="26">
        <v>880</v>
      </c>
      <c r="K660" s="18">
        <f t="shared" si="22"/>
        <v>134.23696</v>
      </c>
      <c r="L660" s="18">
        <f t="shared" si="23"/>
        <v>745.76304</v>
      </c>
      <c r="M660" t="s">
        <v>15</v>
      </c>
      <c r="N660" t="s">
        <v>103</v>
      </c>
    </row>
    <row r="661" spans="2:14" ht="27" customHeight="1">
      <c r="B661">
        <v>96</v>
      </c>
      <c r="C661">
        <v>54578</v>
      </c>
      <c r="D661" s="36"/>
      <c r="E661" s="20" t="s">
        <v>1099</v>
      </c>
      <c r="F661" t="s">
        <v>1284</v>
      </c>
      <c r="G661">
        <v>1</v>
      </c>
      <c r="H661" s="30">
        <v>880</v>
      </c>
      <c r="I661" s="24">
        <v>48.98</v>
      </c>
      <c r="J661" s="26">
        <v>449</v>
      </c>
      <c r="K661" s="18">
        <f t="shared" si="22"/>
        <v>68.491358</v>
      </c>
      <c r="L661" s="18">
        <f t="shared" si="23"/>
        <v>380.508642</v>
      </c>
      <c r="M661" t="s">
        <v>23</v>
      </c>
      <c r="N661" t="s">
        <v>103</v>
      </c>
    </row>
    <row r="662" spans="2:14" ht="27" customHeight="1">
      <c r="B662">
        <v>96</v>
      </c>
      <c r="C662">
        <v>54578</v>
      </c>
      <c r="D662" s="36"/>
      <c r="E662" s="20" t="s">
        <v>1099</v>
      </c>
      <c r="F662" t="s">
        <v>1284</v>
      </c>
      <c r="G662">
        <v>1</v>
      </c>
      <c r="H662" s="30">
        <v>880</v>
      </c>
      <c r="I662" s="24">
        <v>0</v>
      </c>
      <c r="J662" s="26">
        <v>880</v>
      </c>
      <c r="K662" s="18">
        <f t="shared" si="22"/>
        <v>134.23696</v>
      </c>
      <c r="L662" s="18">
        <f t="shared" si="23"/>
        <v>745.76304</v>
      </c>
      <c r="M662" t="s">
        <v>15</v>
      </c>
      <c r="N662" t="s">
        <v>103</v>
      </c>
    </row>
    <row r="663" spans="2:14" ht="27" customHeight="1">
      <c r="B663">
        <v>96</v>
      </c>
      <c r="C663">
        <v>54602</v>
      </c>
      <c r="D663" s="36"/>
      <c r="E663" s="20" t="s">
        <v>701</v>
      </c>
      <c r="F663" t="s">
        <v>883</v>
      </c>
      <c r="G663">
        <v>1</v>
      </c>
      <c r="H663" s="30">
        <v>880</v>
      </c>
      <c r="I663" s="24">
        <v>48.98</v>
      </c>
      <c r="J663" s="26">
        <v>449</v>
      </c>
      <c r="K663" s="18">
        <f t="shared" si="22"/>
        <v>68.491358</v>
      </c>
      <c r="L663" s="18">
        <f t="shared" si="23"/>
        <v>380.508642</v>
      </c>
      <c r="M663" t="s">
        <v>23</v>
      </c>
      <c r="N663" t="s">
        <v>103</v>
      </c>
    </row>
    <row r="664" spans="2:14" ht="27" customHeight="1">
      <c r="B664">
        <v>96</v>
      </c>
      <c r="C664">
        <v>54602</v>
      </c>
      <c r="D664" s="36"/>
      <c r="E664" s="20" t="s">
        <v>701</v>
      </c>
      <c r="F664" t="s">
        <v>883</v>
      </c>
      <c r="G664">
        <v>1</v>
      </c>
      <c r="H664" s="30">
        <v>880</v>
      </c>
      <c r="I664" s="24">
        <v>0</v>
      </c>
      <c r="J664" s="26">
        <v>880</v>
      </c>
      <c r="K664" s="18">
        <f t="shared" si="22"/>
        <v>134.23696</v>
      </c>
      <c r="L664" s="18">
        <f t="shared" si="23"/>
        <v>745.76304</v>
      </c>
      <c r="M664" t="s">
        <v>15</v>
      </c>
      <c r="N664" t="s">
        <v>103</v>
      </c>
    </row>
    <row r="665" spans="2:14" ht="27" customHeight="1">
      <c r="B665">
        <v>96</v>
      </c>
      <c r="C665">
        <v>67015</v>
      </c>
      <c r="D665" s="36"/>
      <c r="E665" s="20" t="s">
        <v>1671</v>
      </c>
      <c r="F665" t="s">
        <v>1996</v>
      </c>
      <c r="G665">
        <v>1</v>
      </c>
      <c r="H665" s="30">
        <v>880</v>
      </c>
      <c r="I665" s="24">
        <v>48.98</v>
      </c>
      <c r="J665" s="26">
        <v>449</v>
      </c>
      <c r="K665" s="18">
        <f t="shared" si="22"/>
        <v>68.491358</v>
      </c>
      <c r="L665" s="18">
        <f t="shared" si="23"/>
        <v>380.508642</v>
      </c>
      <c r="M665" t="s">
        <v>23</v>
      </c>
      <c r="N665" t="s">
        <v>103</v>
      </c>
    </row>
    <row r="666" spans="2:14" ht="27" customHeight="1">
      <c r="B666">
        <v>96</v>
      </c>
      <c r="C666">
        <v>67015</v>
      </c>
      <c r="D666" s="36"/>
      <c r="E666" s="20" t="s">
        <v>1671</v>
      </c>
      <c r="F666" t="s">
        <v>1996</v>
      </c>
      <c r="G666">
        <v>1</v>
      </c>
      <c r="H666" s="30">
        <v>880</v>
      </c>
      <c r="I666" s="24">
        <v>0</v>
      </c>
      <c r="J666" s="26">
        <v>880</v>
      </c>
      <c r="K666" s="18">
        <f t="shared" si="22"/>
        <v>134.23696</v>
      </c>
      <c r="L666" s="18">
        <f t="shared" si="23"/>
        <v>745.76304</v>
      </c>
      <c r="M666" t="s">
        <v>15</v>
      </c>
      <c r="N666" t="s">
        <v>103</v>
      </c>
    </row>
    <row r="667" spans="2:14" ht="27" customHeight="1">
      <c r="B667">
        <v>96</v>
      </c>
      <c r="C667">
        <v>67016</v>
      </c>
      <c r="D667" s="36"/>
      <c r="E667" s="20" t="s">
        <v>1672</v>
      </c>
      <c r="F667" t="s">
        <v>1997</v>
      </c>
      <c r="G667">
        <v>1</v>
      </c>
      <c r="H667" s="30">
        <v>880</v>
      </c>
      <c r="I667" s="24">
        <v>48.98</v>
      </c>
      <c r="J667" s="26">
        <v>449</v>
      </c>
      <c r="K667" s="18">
        <f t="shared" si="22"/>
        <v>68.491358</v>
      </c>
      <c r="L667" s="18">
        <f t="shared" si="23"/>
        <v>380.508642</v>
      </c>
      <c r="M667" t="s">
        <v>23</v>
      </c>
      <c r="N667" t="s">
        <v>103</v>
      </c>
    </row>
    <row r="668" spans="2:14" ht="27" customHeight="1">
      <c r="B668">
        <v>96</v>
      </c>
      <c r="C668">
        <v>67016</v>
      </c>
      <c r="D668" s="36"/>
      <c r="E668" s="20" t="s">
        <v>1672</v>
      </c>
      <c r="F668" t="s">
        <v>1997</v>
      </c>
      <c r="G668">
        <v>1</v>
      </c>
      <c r="H668" s="30">
        <v>880</v>
      </c>
      <c r="I668" s="24">
        <v>0</v>
      </c>
      <c r="J668" s="26">
        <v>880</v>
      </c>
      <c r="K668" s="18">
        <f t="shared" si="22"/>
        <v>134.23696</v>
      </c>
      <c r="L668" s="18">
        <f t="shared" si="23"/>
        <v>745.76304</v>
      </c>
      <c r="M668" t="s">
        <v>15</v>
      </c>
      <c r="N668" t="s">
        <v>103</v>
      </c>
    </row>
    <row r="669" spans="2:14" ht="27" customHeight="1">
      <c r="B669">
        <v>96</v>
      </c>
      <c r="C669">
        <v>67343</v>
      </c>
      <c r="D669" s="36"/>
      <c r="E669" s="20" t="s">
        <v>1673</v>
      </c>
      <c r="F669" t="s">
        <v>1998</v>
      </c>
      <c r="G669">
        <v>1</v>
      </c>
      <c r="H669" s="30">
        <v>880</v>
      </c>
      <c r="I669" s="24">
        <v>48.98</v>
      </c>
      <c r="J669" s="26">
        <v>449</v>
      </c>
      <c r="K669" s="18">
        <f t="shared" si="22"/>
        <v>68.491358</v>
      </c>
      <c r="L669" s="18">
        <f t="shared" si="23"/>
        <v>380.508642</v>
      </c>
      <c r="M669" t="s">
        <v>23</v>
      </c>
      <c r="N669" t="s">
        <v>103</v>
      </c>
    </row>
    <row r="670" spans="2:14" ht="27" customHeight="1">
      <c r="B670">
        <v>96</v>
      </c>
      <c r="C670">
        <v>67343</v>
      </c>
      <c r="D670" s="36"/>
      <c r="E670" s="20" t="s">
        <v>1673</v>
      </c>
      <c r="F670" t="s">
        <v>1998</v>
      </c>
      <c r="G670">
        <v>1</v>
      </c>
      <c r="H670" s="30">
        <v>880</v>
      </c>
      <c r="I670" s="24">
        <v>0</v>
      </c>
      <c r="J670" s="26">
        <v>880</v>
      </c>
      <c r="K670" s="18">
        <f t="shared" si="22"/>
        <v>134.23696</v>
      </c>
      <c r="L670" s="18">
        <f t="shared" si="23"/>
        <v>745.76304</v>
      </c>
      <c r="M670" t="s">
        <v>15</v>
      </c>
      <c r="N670" t="s">
        <v>103</v>
      </c>
    </row>
    <row r="671" spans="2:14" ht="27" customHeight="1">
      <c r="B671">
        <v>96</v>
      </c>
      <c r="C671">
        <v>67345</v>
      </c>
      <c r="D671" s="36"/>
      <c r="E671" s="20" t="s">
        <v>1674</v>
      </c>
      <c r="F671" t="s">
        <v>1999</v>
      </c>
      <c r="G671">
        <v>1</v>
      </c>
      <c r="H671" s="30">
        <v>880</v>
      </c>
      <c r="I671" s="24">
        <v>48.98</v>
      </c>
      <c r="J671" s="26">
        <v>449</v>
      </c>
      <c r="K671" s="18">
        <f t="shared" si="22"/>
        <v>68.491358</v>
      </c>
      <c r="L671" s="18">
        <f t="shared" si="23"/>
        <v>380.508642</v>
      </c>
      <c r="M671" t="s">
        <v>23</v>
      </c>
      <c r="N671" t="s">
        <v>103</v>
      </c>
    </row>
    <row r="672" spans="2:14" ht="27" customHeight="1">
      <c r="B672">
        <v>96</v>
      </c>
      <c r="C672">
        <v>67345</v>
      </c>
      <c r="D672" s="36"/>
      <c r="E672" s="20" t="s">
        <v>1674</v>
      </c>
      <c r="F672" t="s">
        <v>1999</v>
      </c>
      <c r="G672">
        <v>1</v>
      </c>
      <c r="H672" s="30">
        <v>880</v>
      </c>
      <c r="I672" s="24">
        <v>0</v>
      </c>
      <c r="J672" s="26">
        <v>880</v>
      </c>
      <c r="K672" s="18">
        <f t="shared" si="22"/>
        <v>134.23696</v>
      </c>
      <c r="L672" s="18">
        <f t="shared" si="23"/>
        <v>745.76304</v>
      </c>
      <c r="M672" t="s">
        <v>15</v>
      </c>
      <c r="N672" t="s">
        <v>103</v>
      </c>
    </row>
    <row r="673" spans="2:14" ht="27" customHeight="1">
      <c r="B673">
        <v>96</v>
      </c>
      <c r="C673">
        <v>71927</v>
      </c>
      <c r="D673" s="36"/>
      <c r="E673" s="20" t="s">
        <v>1131</v>
      </c>
      <c r="F673" t="s">
        <v>1316</v>
      </c>
      <c r="G673">
        <v>1</v>
      </c>
      <c r="H673" s="30">
        <v>880</v>
      </c>
      <c r="I673" s="24">
        <v>48.98</v>
      </c>
      <c r="J673" s="26">
        <v>449</v>
      </c>
      <c r="K673" s="18">
        <f t="shared" si="22"/>
        <v>68.491358</v>
      </c>
      <c r="L673" s="18">
        <f t="shared" si="23"/>
        <v>380.508642</v>
      </c>
      <c r="M673" t="s">
        <v>23</v>
      </c>
      <c r="N673" t="s">
        <v>103</v>
      </c>
    </row>
    <row r="674" spans="2:14" ht="27" customHeight="1">
      <c r="B674">
        <v>96</v>
      </c>
      <c r="C674">
        <v>71927</v>
      </c>
      <c r="D674" s="36"/>
      <c r="E674" s="20" t="s">
        <v>1131</v>
      </c>
      <c r="F674" t="s">
        <v>1316</v>
      </c>
      <c r="G674">
        <v>1</v>
      </c>
      <c r="H674" s="30">
        <v>880</v>
      </c>
      <c r="I674" s="24">
        <v>0</v>
      </c>
      <c r="J674" s="26">
        <v>880</v>
      </c>
      <c r="K674" s="18">
        <f t="shared" si="22"/>
        <v>134.23696</v>
      </c>
      <c r="L674" s="18">
        <f t="shared" si="23"/>
        <v>745.76304</v>
      </c>
      <c r="M674" t="s">
        <v>15</v>
      </c>
      <c r="N674" t="s">
        <v>103</v>
      </c>
    </row>
    <row r="675" spans="2:14" ht="27" customHeight="1">
      <c r="B675">
        <v>96</v>
      </c>
      <c r="C675">
        <v>71928</v>
      </c>
      <c r="D675" s="36"/>
      <c r="E675" s="20" t="s">
        <v>702</v>
      </c>
      <c r="F675" t="s">
        <v>884</v>
      </c>
      <c r="G675">
        <v>1</v>
      </c>
      <c r="H675" s="30">
        <v>880</v>
      </c>
      <c r="I675" s="24">
        <v>48.98</v>
      </c>
      <c r="J675" s="26">
        <v>449</v>
      </c>
      <c r="K675" s="18">
        <f t="shared" si="22"/>
        <v>68.491358</v>
      </c>
      <c r="L675" s="18">
        <f t="shared" si="23"/>
        <v>380.508642</v>
      </c>
      <c r="M675" t="s">
        <v>23</v>
      </c>
      <c r="N675" t="s">
        <v>103</v>
      </c>
    </row>
    <row r="676" spans="2:14" ht="27" customHeight="1">
      <c r="B676">
        <v>96</v>
      </c>
      <c r="C676">
        <v>71928</v>
      </c>
      <c r="D676" s="36"/>
      <c r="E676" s="20" t="s">
        <v>702</v>
      </c>
      <c r="F676" t="s">
        <v>884</v>
      </c>
      <c r="G676">
        <v>1</v>
      </c>
      <c r="H676" s="30">
        <v>880</v>
      </c>
      <c r="I676" s="24">
        <v>0</v>
      </c>
      <c r="J676" s="26">
        <v>880</v>
      </c>
      <c r="K676" s="18">
        <f t="shared" si="22"/>
        <v>134.23696</v>
      </c>
      <c r="L676" s="18">
        <f t="shared" si="23"/>
        <v>745.76304</v>
      </c>
      <c r="M676" t="s">
        <v>15</v>
      </c>
      <c r="N676" t="s">
        <v>103</v>
      </c>
    </row>
    <row r="677" spans="2:14" ht="27" customHeight="1">
      <c r="B677">
        <v>96</v>
      </c>
      <c r="C677">
        <v>72098</v>
      </c>
      <c r="D677" s="36"/>
      <c r="E677" s="20" t="s">
        <v>1132</v>
      </c>
      <c r="F677" t="s">
        <v>1317</v>
      </c>
      <c r="G677">
        <v>1</v>
      </c>
      <c r="H677" s="30">
        <v>880</v>
      </c>
      <c r="I677" s="24">
        <v>48.98</v>
      </c>
      <c r="J677" s="26">
        <v>449</v>
      </c>
      <c r="K677" s="18">
        <f t="shared" si="22"/>
        <v>68.491358</v>
      </c>
      <c r="L677" s="18">
        <f t="shared" si="23"/>
        <v>380.508642</v>
      </c>
      <c r="M677" t="s">
        <v>23</v>
      </c>
      <c r="N677" t="s">
        <v>103</v>
      </c>
    </row>
    <row r="678" spans="2:14" ht="27" customHeight="1">
      <c r="B678">
        <v>96</v>
      </c>
      <c r="C678">
        <v>72098</v>
      </c>
      <c r="D678" s="36"/>
      <c r="E678" s="20" t="s">
        <v>1132</v>
      </c>
      <c r="F678" t="s">
        <v>1317</v>
      </c>
      <c r="G678">
        <v>1</v>
      </c>
      <c r="H678" s="30">
        <v>880</v>
      </c>
      <c r="I678" s="24">
        <v>0</v>
      </c>
      <c r="J678" s="26">
        <v>880</v>
      </c>
      <c r="K678" s="18">
        <f t="shared" si="22"/>
        <v>134.23696</v>
      </c>
      <c r="L678" s="18">
        <f t="shared" si="23"/>
        <v>745.76304</v>
      </c>
      <c r="M678" t="s">
        <v>15</v>
      </c>
      <c r="N678" t="s">
        <v>103</v>
      </c>
    </row>
    <row r="679" spans="2:14" ht="27" customHeight="1">
      <c r="B679">
        <v>96</v>
      </c>
      <c r="C679">
        <v>72266</v>
      </c>
      <c r="D679" s="36"/>
      <c r="E679" s="20" t="s">
        <v>1105</v>
      </c>
      <c r="F679" t="s">
        <v>1290</v>
      </c>
      <c r="G679">
        <v>1</v>
      </c>
      <c r="H679" s="30">
        <v>880</v>
      </c>
      <c r="I679" s="24">
        <v>48.98</v>
      </c>
      <c r="J679" s="26">
        <v>449</v>
      </c>
      <c r="K679" s="18">
        <f t="shared" si="22"/>
        <v>68.491358</v>
      </c>
      <c r="L679" s="18">
        <f t="shared" si="23"/>
        <v>380.508642</v>
      </c>
      <c r="M679" t="s">
        <v>23</v>
      </c>
      <c r="N679" t="s">
        <v>103</v>
      </c>
    </row>
    <row r="680" spans="2:14" ht="27" customHeight="1">
      <c r="B680">
        <v>96</v>
      </c>
      <c r="C680">
        <v>72266</v>
      </c>
      <c r="D680" s="36"/>
      <c r="E680" s="20" t="s">
        <v>1105</v>
      </c>
      <c r="F680" t="s">
        <v>1290</v>
      </c>
      <c r="G680">
        <v>1</v>
      </c>
      <c r="H680" s="30">
        <v>880</v>
      </c>
      <c r="I680" s="24">
        <v>0</v>
      </c>
      <c r="J680" s="26">
        <v>880</v>
      </c>
      <c r="K680" s="18">
        <f t="shared" si="22"/>
        <v>134.23696</v>
      </c>
      <c r="L680" s="18">
        <f t="shared" si="23"/>
        <v>745.76304</v>
      </c>
      <c r="M680" t="s">
        <v>15</v>
      </c>
      <c r="N680" t="s">
        <v>103</v>
      </c>
    </row>
    <row r="681" spans="2:14" ht="27" customHeight="1">
      <c r="B681">
        <v>96</v>
      </c>
      <c r="C681">
        <v>72267</v>
      </c>
      <c r="D681" s="36"/>
      <c r="E681" s="20" t="s">
        <v>703</v>
      </c>
      <c r="F681" t="s">
        <v>885</v>
      </c>
      <c r="G681">
        <v>1</v>
      </c>
      <c r="H681" s="30">
        <v>880</v>
      </c>
      <c r="I681" s="24">
        <v>48.98</v>
      </c>
      <c r="J681" s="26">
        <v>449</v>
      </c>
      <c r="K681" s="18">
        <f t="shared" si="22"/>
        <v>68.491358</v>
      </c>
      <c r="L681" s="18">
        <f t="shared" si="23"/>
        <v>380.508642</v>
      </c>
      <c r="M681" t="s">
        <v>23</v>
      </c>
      <c r="N681" t="s">
        <v>103</v>
      </c>
    </row>
    <row r="682" spans="2:14" ht="27" customHeight="1">
      <c r="B682">
        <v>96</v>
      </c>
      <c r="C682">
        <v>72267</v>
      </c>
      <c r="D682" s="36"/>
      <c r="E682" s="20" t="s">
        <v>703</v>
      </c>
      <c r="F682" t="s">
        <v>885</v>
      </c>
      <c r="G682">
        <v>1</v>
      </c>
      <c r="H682" s="30">
        <v>880</v>
      </c>
      <c r="I682" s="24">
        <v>0</v>
      </c>
      <c r="J682" s="26">
        <v>880</v>
      </c>
      <c r="K682" s="18">
        <f t="shared" si="22"/>
        <v>134.23696</v>
      </c>
      <c r="L682" s="18">
        <f t="shared" si="23"/>
        <v>745.76304</v>
      </c>
      <c r="M682" t="s">
        <v>15</v>
      </c>
      <c r="N682" t="s">
        <v>103</v>
      </c>
    </row>
    <row r="683" spans="2:14" ht="27" customHeight="1">
      <c r="B683">
        <v>96</v>
      </c>
      <c r="C683">
        <v>72373</v>
      </c>
      <c r="D683" s="36"/>
      <c r="E683" s="20" t="s">
        <v>704</v>
      </c>
      <c r="F683" t="s">
        <v>886</v>
      </c>
      <c r="G683">
        <v>1</v>
      </c>
      <c r="H683" s="30">
        <v>880</v>
      </c>
      <c r="I683" s="24">
        <v>48.98</v>
      </c>
      <c r="J683" s="26">
        <v>449</v>
      </c>
      <c r="K683" s="18">
        <f t="shared" si="22"/>
        <v>68.491358</v>
      </c>
      <c r="L683" s="18">
        <f t="shared" si="23"/>
        <v>380.508642</v>
      </c>
      <c r="M683" t="s">
        <v>23</v>
      </c>
      <c r="N683" t="s">
        <v>103</v>
      </c>
    </row>
    <row r="684" spans="2:14" ht="27" customHeight="1">
      <c r="B684">
        <v>96</v>
      </c>
      <c r="C684">
        <v>72373</v>
      </c>
      <c r="D684" s="36"/>
      <c r="E684" s="20" t="s">
        <v>704</v>
      </c>
      <c r="F684" t="s">
        <v>886</v>
      </c>
      <c r="G684">
        <v>1</v>
      </c>
      <c r="H684" s="30">
        <v>880</v>
      </c>
      <c r="I684" s="24">
        <v>0</v>
      </c>
      <c r="J684" s="26">
        <v>880</v>
      </c>
      <c r="K684" s="18">
        <f t="shared" si="22"/>
        <v>134.23696</v>
      </c>
      <c r="L684" s="18">
        <f t="shared" si="23"/>
        <v>745.76304</v>
      </c>
      <c r="M684" t="s">
        <v>15</v>
      </c>
      <c r="N684" t="s">
        <v>103</v>
      </c>
    </row>
    <row r="685" spans="2:14" ht="27" customHeight="1">
      <c r="B685">
        <v>96</v>
      </c>
      <c r="C685">
        <v>72723</v>
      </c>
      <c r="D685" s="36"/>
      <c r="E685" s="20" t="s">
        <v>705</v>
      </c>
      <c r="F685" t="s">
        <v>887</v>
      </c>
      <c r="G685">
        <v>1</v>
      </c>
      <c r="H685" s="30">
        <v>880</v>
      </c>
      <c r="I685" s="24">
        <v>48.98</v>
      </c>
      <c r="J685" s="26">
        <v>449</v>
      </c>
      <c r="K685" s="18">
        <f t="shared" si="22"/>
        <v>68.491358</v>
      </c>
      <c r="L685" s="18">
        <f t="shared" si="23"/>
        <v>380.508642</v>
      </c>
      <c r="M685" t="s">
        <v>23</v>
      </c>
      <c r="N685" t="s">
        <v>103</v>
      </c>
    </row>
    <row r="686" spans="2:14" ht="27" customHeight="1">
      <c r="B686">
        <v>96</v>
      </c>
      <c r="C686">
        <v>72723</v>
      </c>
      <c r="D686" s="36"/>
      <c r="E686" s="20" t="s">
        <v>705</v>
      </c>
      <c r="F686" t="s">
        <v>887</v>
      </c>
      <c r="G686">
        <v>1</v>
      </c>
      <c r="H686" s="30">
        <v>880</v>
      </c>
      <c r="I686" s="24">
        <v>0</v>
      </c>
      <c r="J686" s="26">
        <v>880</v>
      </c>
      <c r="K686" s="18">
        <f t="shared" si="22"/>
        <v>134.23696</v>
      </c>
      <c r="L686" s="18">
        <f t="shared" si="23"/>
        <v>745.76304</v>
      </c>
      <c r="M686" t="s">
        <v>15</v>
      </c>
      <c r="N686" t="s">
        <v>103</v>
      </c>
    </row>
    <row r="687" spans="2:14" ht="27" customHeight="1">
      <c r="B687">
        <v>96</v>
      </c>
      <c r="C687">
        <v>73326</v>
      </c>
      <c r="D687" s="36"/>
      <c r="E687" s="20" t="s">
        <v>706</v>
      </c>
      <c r="F687" t="s">
        <v>888</v>
      </c>
      <c r="G687">
        <v>1</v>
      </c>
      <c r="H687" s="30">
        <v>880</v>
      </c>
      <c r="I687" s="24">
        <v>48.98</v>
      </c>
      <c r="J687" s="26">
        <v>449</v>
      </c>
      <c r="K687" s="18">
        <f t="shared" si="22"/>
        <v>68.491358</v>
      </c>
      <c r="L687" s="18">
        <f t="shared" si="23"/>
        <v>380.508642</v>
      </c>
      <c r="M687" t="s">
        <v>23</v>
      </c>
      <c r="N687" t="s">
        <v>103</v>
      </c>
    </row>
    <row r="688" spans="2:14" ht="27" customHeight="1">
      <c r="B688">
        <v>96</v>
      </c>
      <c r="C688">
        <v>73326</v>
      </c>
      <c r="D688" s="36"/>
      <c r="E688" s="20" t="s">
        <v>706</v>
      </c>
      <c r="F688" t="s">
        <v>888</v>
      </c>
      <c r="G688">
        <v>1</v>
      </c>
      <c r="H688" s="30">
        <v>880</v>
      </c>
      <c r="I688" s="24">
        <v>0</v>
      </c>
      <c r="J688" s="26">
        <v>880</v>
      </c>
      <c r="K688" s="18">
        <f t="shared" si="22"/>
        <v>134.23696</v>
      </c>
      <c r="L688" s="18">
        <f t="shared" si="23"/>
        <v>745.76304</v>
      </c>
      <c r="M688" t="s">
        <v>15</v>
      </c>
      <c r="N688" t="s">
        <v>103</v>
      </c>
    </row>
    <row r="689" spans="2:14" ht="27" customHeight="1">
      <c r="B689">
        <v>96</v>
      </c>
      <c r="C689">
        <v>95432</v>
      </c>
      <c r="D689" s="36"/>
      <c r="E689" s="20" t="s">
        <v>509</v>
      </c>
      <c r="F689" t="s">
        <v>605</v>
      </c>
      <c r="G689">
        <v>1</v>
      </c>
      <c r="H689" s="30">
        <v>880</v>
      </c>
      <c r="I689" s="24">
        <v>48.98</v>
      </c>
      <c r="J689" s="26">
        <v>449</v>
      </c>
      <c r="K689" s="18">
        <f t="shared" si="22"/>
        <v>68.491358</v>
      </c>
      <c r="L689" s="18">
        <f t="shared" si="23"/>
        <v>380.508642</v>
      </c>
      <c r="M689" t="s">
        <v>23</v>
      </c>
      <c r="N689" t="s">
        <v>103</v>
      </c>
    </row>
    <row r="690" spans="2:14" ht="27" customHeight="1">
      <c r="B690">
        <v>96</v>
      </c>
      <c r="C690">
        <v>95432</v>
      </c>
      <c r="D690" s="36"/>
      <c r="E690" s="20" t="s">
        <v>509</v>
      </c>
      <c r="F690" t="s">
        <v>605</v>
      </c>
      <c r="G690">
        <v>1</v>
      </c>
      <c r="H690" s="30">
        <v>880</v>
      </c>
      <c r="I690" s="24">
        <v>0</v>
      </c>
      <c r="J690" s="26">
        <v>880</v>
      </c>
      <c r="K690" s="18">
        <f t="shared" si="22"/>
        <v>134.23696</v>
      </c>
      <c r="L690" s="18">
        <f t="shared" si="23"/>
        <v>745.76304</v>
      </c>
      <c r="M690" t="s">
        <v>15</v>
      </c>
      <c r="N690" t="s">
        <v>103</v>
      </c>
    </row>
    <row r="691" spans="2:14" ht="27" customHeight="1">
      <c r="B691">
        <v>96</v>
      </c>
      <c r="C691">
        <v>97331</v>
      </c>
      <c r="D691" s="36"/>
      <c r="E691" s="20" t="s">
        <v>510</v>
      </c>
      <c r="F691" t="s">
        <v>606</v>
      </c>
      <c r="G691">
        <v>1</v>
      </c>
      <c r="H691" s="30">
        <v>880</v>
      </c>
      <c r="I691" s="24">
        <v>48.98</v>
      </c>
      <c r="J691" s="26">
        <v>449</v>
      </c>
      <c r="K691" s="18">
        <f t="shared" si="22"/>
        <v>68.491358</v>
      </c>
      <c r="L691" s="18">
        <f t="shared" si="23"/>
        <v>380.508642</v>
      </c>
      <c r="M691" t="s">
        <v>23</v>
      </c>
      <c r="N691" t="s">
        <v>103</v>
      </c>
    </row>
    <row r="692" spans="2:14" ht="27" customHeight="1">
      <c r="B692">
        <v>96</v>
      </c>
      <c r="C692">
        <v>97331</v>
      </c>
      <c r="D692" s="36"/>
      <c r="E692" s="20" t="s">
        <v>510</v>
      </c>
      <c r="F692" t="s">
        <v>606</v>
      </c>
      <c r="G692">
        <v>1</v>
      </c>
      <c r="H692" s="30">
        <v>880</v>
      </c>
      <c r="I692" s="24">
        <v>0</v>
      </c>
      <c r="J692" s="26">
        <v>880</v>
      </c>
      <c r="K692" s="18">
        <f t="shared" si="22"/>
        <v>134.23696</v>
      </c>
      <c r="L692" s="18">
        <f t="shared" si="23"/>
        <v>745.76304</v>
      </c>
      <c r="M692" t="s">
        <v>15</v>
      </c>
      <c r="N692" t="s">
        <v>103</v>
      </c>
    </row>
    <row r="693" spans="2:14" ht="27" customHeight="1">
      <c r="B693">
        <v>96</v>
      </c>
      <c r="C693">
        <v>98698</v>
      </c>
      <c r="D693" s="36"/>
      <c r="E693" s="20" t="s">
        <v>511</v>
      </c>
      <c r="F693" t="s">
        <v>607</v>
      </c>
      <c r="G693">
        <v>1</v>
      </c>
      <c r="H693" s="30">
        <v>880</v>
      </c>
      <c r="I693" s="24">
        <v>48.98</v>
      </c>
      <c r="J693" s="26">
        <v>449</v>
      </c>
      <c r="K693" s="18">
        <f t="shared" si="22"/>
        <v>68.491358</v>
      </c>
      <c r="L693" s="18">
        <f t="shared" si="23"/>
        <v>380.508642</v>
      </c>
      <c r="M693" t="s">
        <v>23</v>
      </c>
      <c r="N693" t="s">
        <v>103</v>
      </c>
    </row>
    <row r="694" spans="2:14" ht="27" customHeight="1">
      <c r="B694">
        <v>96</v>
      </c>
      <c r="C694">
        <v>98698</v>
      </c>
      <c r="D694" s="36"/>
      <c r="E694" s="20" t="s">
        <v>511</v>
      </c>
      <c r="F694" t="s">
        <v>607</v>
      </c>
      <c r="G694">
        <v>1</v>
      </c>
      <c r="H694" s="30">
        <v>880</v>
      </c>
      <c r="I694" s="24">
        <v>0</v>
      </c>
      <c r="J694" s="26">
        <v>880</v>
      </c>
      <c r="K694" s="18">
        <f t="shared" si="22"/>
        <v>134.23696</v>
      </c>
      <c r="L694" s="18">
        <f t="shared" si="23"/>
        <v>745.76304</v>
      </c>
      <c r="M694" t="s">
        <v>15</v>
      </c>
      <c r="N694" t="s">
        <v>103</v>
      </c>
    </row>
    <row r="695" spans="2:14" ht="27" customHeight="1">
      <c r="B695">
        <v>98</v>
      </c>
      <c r="C695">
        <v>60107</v>
      </c>
      <c r="D695" s="36"/>
      <c r="E695" s="20" t="s">
        <v>1133</v>
      </c>
      <c r="F695" t="s">
        <v>1318</v>
      </c>
      <c r="G695">
        <v>1</v>
      </c>
      <c r="H695" s="30">
        <v>460</v>
      </c>
      <c r="I695" s="24">
        <v>13.26</v>
      </c>
      <c r="J695" s="26">
        <v>399</v>
      </c>
      <c r="K695" s="18">
        <f t="shared" si="22"/>
        <v>60.86425800000001</v>
      </c>
      <c r="L695" s="18">
        <f t="shared" si="23"/>
        <v>338.135742</v>
      </c>
      <c r="M695" t="s">
        <v>16</v>
      </c>
      <c r="N695" t="s">
        <v>103</v>
      </c>
    </row>
    <row r="696" spans="2:14" ht="27" customHeight="1">
      <c r="B696">
        <v>98</v>
      </c>
      <c r="C696">
        <v>67349</v>
      </c>
      <c r="D696" s="36"/>
      <c r="E696" s="20" t="s">
        <v>723</v>
      </c>
      <c r="F696" t="s">
        <v>905</v>
      </c>
      <c r="G696">
        <v>1</v>
      </c>
      <c r="H696" s="30">
        <v>810</v>
      </c>
      <c r="I696" s="24">
        <v>38.4</v>
      </c>
      <c r="J696" s="26">
        <v>499</v>
      </c>
      <c r="K696" s="18">
        <f t="shared" si="22"/>
        <v>76.118458</v>
      </c>
      <c r="L696" s="18">
        <f t="shared" si="23"/>
        <v>422.88154199999997</v>
      </c>
      <c r="M696" t="s">
        <v>16</v>
      </c>
      <c r="N696" t="s">
        <v>103</v>
      </c>
    </row>
    <row r="697" spans="2:14" ht="27" customHeight="1">
      <c r="B697">
        <v>98</v>
      </c>
      <c r="C697">
        <v>67461</v>
      </c>
      <c r="D697" s="36"/>
      <c r="E697" s="20" t="s">
        <v>724</v>
      </c>
      <c r="F697" t="s">
        <v>906</v>
      </c>
      <c r="G697">
        <v>1</v>
      </c>
      <c r="H697" s="30">
        <v>810</v>
      </c>
      <c r="I697" s="24">
        <v>38.4</v>
      </c>
      <c r="J697" s="26">
        <v>499</v>
      </c>
      <c r="K697" s="18">
        <f t="shared" si="22"/>
        <v>76.118458</v>
      </c>
      <c r="L697" s="18">
        <f t="shared" si="23"/>
        <v>422.88154199999997</v>
      </c>
      <c r="M697" t="s">
        <v>16</v>
      </c>
      <c r="N697" t="s">
        <v>103</v>
      </c>
    </row>
    <row r="698" spans="2:14" ht="27" customHeight="1">
      <c r="B698">
        <v>98</v>
      </c>
      <c r="C698">
        <v>98000</v>
      </c>
      <c r="D698" s="36"/>
      <c r="E698" s="20" t="s">
        <v>27</v>
      </c>
      <c r="F698" t="s">
        <v>227</v>
      </c>
      <c r="G698">
        <v>1</v>
      </c>
      <c r="H698" s="30">
        <v>670</v>
      </c>
      <c r="I698" s="24">
        <v>35.97</v>
      </c>
      <c r="J698" s="26">
        <v>429</v>
      </c>
      <c r="K698" s="18">
        <f t="shared" si="22"/>
        <v>65.44051800000001</v>
      </c>
      <c r="L698" s="18">
        <f t="shared" si="23"/>
        <v>363.559482</v>
      </c>
      <c r="M698" t="s">
        <v>16</v>
      </c>
      <c r="N698" t="s">
        <v>103</v>
      </c>
    </row>
    <row r="699" spans="2:14" ht="27" customHeight="1">
      <c r="B699">
        <v>99</v>
      </c>
      <c r="C699">
        <v>65950</v>
      </c>
      <c r="D699" s="36"/>
      <c r="E699" s="20" t="s">
        <v>725</v>
      </c>
      <c r="F699" t="s">
        <v>907</v>
      </c>
      <c r="G699">
        <v>1</v>
      </c>
      <c r="H699" s="30">
        <v>690</v>
      </c>
      <c r="I699" s="24">
        <v>33.48</v>
      </c>
      <c r="J699" s="26">
        <v>459</v>
      </c>
      <c r="K699" s="18">
        <f t="shared" si="22"/>
        <v>70.016778</v>
      </c>
      <c r="L699" s="18">
        <f t="shared" si="23"/>
        <v>388.983222</v>
      </c>
      <c r="M699" t="s">
        <v>16</v>
      </c>
      <c r="N699" t="s">
        <v>103</v>
      </c>
    </row>
    <row r="700" spans="2:14" ht="27" customHeight="1">
      <c r="B700">
        <v>99</v>
      </c>
      <c r="C700">
        <v>65951</v>
      </c>
      <c r="D700" s="36"/>
      <c r="E700" s="20" t="s">
        <v>726</v>
      </c>
      <c r="F700" t="s">
        <v>908</v>
      </c>
      <c r="G700">
        <v>1</v>
      </c>
      <c r="H700" s="30">
        <v>690</v>
      </c>
      <c r="I700" s="24">
        <v>33.48</v>
      </c>
      <c r="J700" s="26">
        <v>459</v>
      </c>
      <c r="K700" s="18">
        <f t="shared" si="22"/>
        <v>70.016778</v>
      </c>
      <c r="L700" s="18">
        <f t="shared" si="23"/>
        <v>388.983222</v>
      </c>
      <c r="M700" t="s">
        <v>16</v>
      </c>
      <c r="N700" t="s">
        <v>103</v>
      </c>
    </row>
    <row r="701" spans="2:14" ht="27" customHeight="1">
      <c r="B701">
        <v>99</v>
      </c>
      <c r="C701">
        <v>65955</v>
      </c>
      <c r="D701" s="36"/>
      <c r="E701" s="20" t="s">
        <v>727</v>
      </c>
      <c r="F701" t="s">
        <v>909</v>
      </c>
      <c r="G701">
        <v>1</v>
      </c>
      <c r="H701" s="30">
        <v>690</v>
      </c>
      <c r="I701" s="24">
        <v>33.48</v>
      </c>
      <c r="J701" s="26">
        <v>459</v>
      </c>
      <c r="K701" s="18">
        <f t="shared" si="22"/>
        <v>70.016778</v>
      </c>
      <c r="L701" s="18">
        <f t="shared" si="23"/>
        <v>388.983222</v>
      </c>
      <c r="M701" t="s">
        <v>16</v>
      </c>
      <c r="N701" t="s">
        <v>103</v>
      </c>
    </row>
    <row r="702" spans="2:14" ht="27" customHeight="1">
      <c r="B702">
        <v>99</v>
      </c>
      <c r="C702">
        <v>66177</v>
      </c>
      <c r="D702" s="36"/>
      <c r="E702" s="20" t="s">
        <v>728</v>
      </c>
      <c r="F702" t="s">
        <v>910</v>
      </c>
      <c r="G702">
        <v>1</v>
      </c>
      <c r="H702" s="30">
        <v>690</v>
      </c>
      <c r="I702" s="24">
        <v>33.48</v>
      </c>
      <c r="J702" s="26">
        <v>459</v>
      </c>
      <c r="K702" s="18">
        <f t="shared" si="22"/>
        <v>70.016778</v>
      </c>
      <c r="L702" s="18">
        <f t="shared" si="23"/>
        <v>388.983222</v>
      </c>
      <c r="M702" t="s">
        <v>16</v>
      </c>
      <c r="N702" t="s">
        <v>103</v>
      </c>
    </row>
    <row r="703" spans="2:14" ht="27" customHeight="1">
      <c r="B703">
        <v>99</v>
      </c>
      <c r="C703">
        <v>66180</v>
      </c>
      <c r="D703" s="36"/>
      <c r="E703" s="20" t="s">
        <v>729</v>
      </c>
      <c r="F703" t="s">
        <v>911</v>
      </c>
      <c r="G703">
        <v>1</v>
      </c>
      <c r="H703" s="30">
        <v>690</v>
      </c>
      <c r="I703" s="24">
        <v>33.48</v>
      </c>
      <c r="J703" s="26">
        <v>459</v>
      </c>
      <c r="K703" s="18">
        <f t="shared" si="22"/>
        <v>70.016778</v>
      </c>
      <c r="L703" s="18">
        <f t="shared" si="23"/>
        <v>388.983222</v>
      </c>
      <c r="M703" t="s">
        <v>16</v>
      </c>
      <c r="N703" t="s">
        <v>103</v>
      </c>
    </row>
    <row r="704" spans="2:14" ht="27" customHeight="1">
      <c r="B704">
        <v>99</v>
      </c>
      <c r="C704">
        <v>66233</v>
      </c>
      <c r="D704" s="36"/>
      <c r="E704" s="20" t="s">
        <v>730</v>
      </c>
      <c r="F704" t="s">
        <v>912</v>
      </c>
      <c r="G704">
        <v>1</v>
      </c>
      <c r="H704" s="30">
        <v>690</v>
      </c>
      <c r="I704" s="24">
        <v>33.48</v>
      </c>
      <c r="J704" s="26">
        <v>459</v>
      </c>
      <c r="K704" s="18">
        <f t="shared" si="22"/>
        <v>70.016778</v>
      </c>
      <c r="L704" s="18">
        <f t="shared" si="23"/>
        <v>388.983222</v>
      </c>
      <c r="M704" t="s">
        <v>16</v>
      </c>
      <c r="N704" t="s">
        <v>103</v>
      </c>
    </row>
    <row r="705" spans="2:14" ht="27" customHeight="1">
      <c r="B705">
        <v>99</v>
      </c>
      <c r="C705">
        <v>67472</v>
      </c>
      <c r="D705" s="36"/>
      <c r="E705" s="20" t="s">
        <v>1100</v>
      </c>
      <c r="F705" t="s">
        <v>1285</v>
      </c>
      <c r="G705">
        <v>1</v>
      </c>
      <c r="H705" s="30">
        <v>570</v>
      </c>
      <c r="I705" s="24">
        <v>19.47</v>
      </c>
      <c r="J705" s="26">
        <v>459</v>
      </c>
      <c r="K705" s="18">
        <f aca="true" t="shared" si="24" ref="K705:K760">J705*15.2542%</f>
        <v>70.016778</v>
      </c>
      <c r="L705" s="18">
        <f aca="true" t="shared" si="25" ref="L705:L760">J705-K705</f>
        <v>388.983222</v>
      </c>
      <c r="M705" t="s">
        <v>16</v>
      </c>
      <c r="N705" t="s">
        <v>103</v>
      </c>
    </row>
    <row r="706" spans="2:14" ht="27" customHeight="1">
      <c r="B706">
        <v>99</v>
      </c>
      <c r="C706">
        <v>70478</v>
      </c>
      <c r="D706" s="36"/>
      <c r="E706" s="20" t="s">
        <v>1101</v>
      </c>
      <c r="F706" t="s">
        <v>1286</v>
      </c>
      <c r="G706">
        <v>1</v>
      </c>
      <c r="H706" s="30">
        <v>570</v>
      </c>
      <c r="I706" s="24">
        <v>19.47</v>
      </c>
      <c r="J706" s="26">
        <v>459</v>
      </c>
      <c r="K706" s="18">
        <f t="shared" si="24"/>
        <v>70.016778</v>
      </c>
      <c r="L706" s="18">
        <f t="shared" si="25"/>
        <v>388.983222</v>
      </c>
      <c r="M706" t="s">
        <v>16</v>
      </c>
      <c r="N706" t="s">
        <v>103</v>
      </c>
    </row>
    <row r="707" spans="2:14" ht="27" customHeight="1">
      <c r="B707">
        <v>99</v>
      </c>
      <c r="C707">
        <v>70540</v>
      </c>
      <c r="D707" s="36"/>
      <c r="E707" s="20" t="s">
        <v>1102</v>
      </c>
      <c r="F707" t="s">
        <v>1287</v>
      </c>
      <c r="G707">
        <v>1</v>
      </c>
      <c r="H707" s="30">
        <v>570</v>
      </c>
      <c r="I707" s="24">
        <v>19.47</v>
      </c>
      <c r="J707" s="26">
        <v>459</v>
      </c>
      <c r="K707" s="18">
        <f t="shared" si="24"/>
        <v>70.016778</v>
      </c>
      <c r="L707" s="18">
        <f t="shared" si="25"/>
        <v>388.983222</v>
      </c>
      <c r="M707" t="s">
        <v>16</v>
      </c>
      <c r="N707" t="s">
        <v>103</v>
      </c>
    </row>
    <row r="708" spans="2:14" ht="27" customHeight="1">
      <c r="B708">
        <v>99</v>
      </c>
      <c r="C708">
        <v>70638</v>
      </c>
      <c r="D708" s="36"/>
      <c r="E708" s="20" t="s">
        <v>1103</v>
      </c>
      <c r="F708" t="s">
        <v>1288</v>
      </c>
      <c r="G708">
        <v>1</v>
      </c>
      <c r="H708" s="30">
        <v>570</v>
      </c>
      <c r="I708" s="24">
        <v>19.47</v>
      </c>
      <c r="J708" s="26">
        <v>459</v>
      </c>
      <c r="K708" s="18">
        <f t="shared" si="24"/>
        <v>70.016778</v>
      </c>
      <c r="L708" s="18">
        <f t="shared" si="25"/>
        <v>388.983222</v>
      </c>
      <c r="M708" t="s">
        <v>16</v>
      </c>
      <c r="N708" t="s">
        <v>103</v>
      </c>
    </row>
    <row r="709" spans="2:14" ht="27" customHeight="1">
      <c r="B709">
        <v>99</v>
      </c>
      <c r="C709">
        <v>70643</v>
      </c>
      <c r="D709" s="36"/>
      <c r="E709" s="20" t="s">
        <v>1104</v>
      </c>
      <c r="F709" t="s">
        <v>1289</v>
      </c>
      <c r="G709">
        <v>1</v>
      </c>
      <c r="H709" s="30">
        <v>570</v>
      </c>
      <c r="I709" s="24">
        <v>19.47</v>
      </c>
      <c r="J709" s="26">
        <v>459</v>
      </c>
      <c r="K709" s="18">
        <f t="shared" si="24"/>
        <v>70.016778</v>
      </c>
      <c r="L709" s="18">
        <f t="shared" si="25"/>
        <v>388.983222</v>
      </c>
      <c r="M709" t="s">
        <v>16</v>
      </c>
      <c r="N709" t="s">
        <v>103</v>
      </c>
    </row>
    <row r="710" spans="2:14" ht="27" customHeight="1">
      <c r="B710">
        <v>99</v>
      </c>
      <c r="C710">
        <v>77617</v>
      </c>
      <c r="D710" s="36"/>
      <c r="E710" s="20" t="s">
        <v>1675</v>
      </c>
      <c r="F710" t="s">
        <v>2000</v>
      </c>
      <c r="G710">
        <v>1</v>
      </c>
      <c r="H710" s="30">
        <v>580</v>
      </c>
      <c r="I710" s="24">
        <v>20.86</v>
      </c>
      <c r="J710" s="26">
        <v>459</v>
      </c>
      <c r="K710" s="18">
        <f t="shared" si="24"/>
        <v>70.016778</v>
      </c>
      <c r="L710" s="18">
        <f t="shared" si="25"/>
        <v>388.983222</v>
      </c>
      <c r="M710" t="s">
        <v>16</v>
      </c>
      <c r="N710" t="s">
        <v>103</v>
      </c>
    </row>
    <row r="711" spans="2:14" ht="27" customHeight="1">
      <c r="B711">
        <v>99</v>
      </c>
      <c r="C711">
        <v>77620</v>
      </c>
      <c r="D711" s="36"/>
      <c r="E711" s="20" t="s">
        <v>1676</v>
      </c>
      <c r="F711" t="s">
        <v>2001</v>
      </c>
      <c r="G711">
        <v>1</v>
      </c>
      <c r="H711" s="30">
        <v>580</v>
      </c>
      <c r="I711" s="24">
        <v>20.86</v>
      </c>
      <c r="J711" s="26">
        <v>459</v>
      </c>
      <c r="K711" s="18">
        <f t="shared" si="24"/>
        <v>70.016778</v>
      </c>
      <c r="L711" s="18">
        <f t="shared" si="25"/>
        <v>388.983222</v>
      </c>
      <c r="M711" t="s">
        <v>16</v>
      </c>
      <c r="N711" t="s">
        <v>103</v>
      </c>
    </row>
    <row r="712" spans="2:14" ht="27" customHeight="1">
      <c r="B712">
        <v>99</v>
      </c>
      <c r="C712">
        <v>77623</v>
      </c>
      <c r="D712" s="36"/>
      <c r="E712" s="20" t="s">
        <v>1677</v>
      </c>
      <c r="F712" t="s">
        <v>2002</v>
      </c>
      <c r="G712">
        <v>1</v>
      </c>
      <c r="H712" s="30">
        <v>580</v>
      </c>
      <c r="I712" s="24">
        <v>20.86</v>
      </c>
      <c r="J712" s="26">
        <v>459</v>
      </c>
      <c r="K712" s="18">
        <f t="shared" si="24"/>
        <v>70.016778</v>
      </c>
      <c r="L712" s="18">
        <f t="shared" si="25"/>
        <v>388.983222</v>
      </c>
      <c r="M712" t="s">
        <v>16</v>
      </c>
      <c r="N712" t="s">
        <v>103</v>
      </c>
    </row>
    <row r="713" spans="2:14" ht="27" customHeight="1">
      <c r="B713">
        <v>99</v>
      </c>
      <c r="C713">
        <v>77624</v>
      </c>
      <c r="D713" s="36"/>
      <c r="E713" s="20" t="s">
        <v>1678</v>
      </c>
      <c r="F713" t="s">
        <v>2003</v>
      </c>
      <c r="G713">
        <v>1</v>
      </c>
      <c r="H713" s="30">
        <v>580</v>
      </c>
      <c r="I713" s="24">
        <v>20.86</v>
      </c>
      <c r="J713" s="26">
        <v>459</v>
      </c>
      <c r="K713" s="18">
        <f t="shared" si="24"/>
        <v>70.016778</v>
      </c>
      <c r="L713" s="18">
        <f t="shared" si="25"/>
        <v>388.983222</v>
      </c>
      <c r="M713" t="s">
        <v>16</v>
      </c>
      <c r="N713" t="s">
        <v>103</v>
      </c>
    </row>
    <row r="714" spans="2:14" ht="27" customHeight="1">
      <c r="B714">
        <v>100</v>
      </c>
      <c r="C714">
        <v>12699</v>
      </c>
      <c r="D714" s="36"/>
      <c r="E714" s="20" t="s">
        <v>178</v>
      </c>
      <c r="F714" t="s">
        <v>225</v>
      </c>
      <c r="G714">
        <v>1</v>
      </c>
      <c r="H714" s="30">
        <v>990</v>
      </c>
      <c r="I714" s="24">
        <v>39.49</v>
      </c>
      <c r="J714" s="26">
        <v>599</v>
      </c>
      <c r="K714" s="18">
        <f t="shared" si="24"/>
        <v>91.372658</v>
      </c>
      <c r="L714" s="18">
        <f t="shared" si="25"/>
        <v>507.627342</v>
      </c>
      <c r="M714" t="s">
        <v>16</v>
      </c>
      <c r="N714" t="s">
        <v>103</v>
      </c>
    </row>
    <row r="715" spans="2:14" ht="27" customHeight="1">
      <c r="B715">
        <v>100</v>
      </c>
      <c r="C715">
        <v>47962</v>
      </c>
      <c r="D715" s="36"/>
      <c r="E715" s="20" t="s">
        <v>1679</v>
      </c>
      <c r="F715" t="s">
        <v>2004</v>
      </c>
      <c r="G715">
        <v>1</v>
      </c>
      <c r="H715" s="30">
        <v>990</v>
      </c>
      <c r="I715" s="24">
        <v>39.49</v>
      </c>
      <c r="J715" s="26">
        <v>599</v>
      </c>
      <c r="K715" s="18">
        <f t="shared" si="24"/>
        <v>91.372658</v>
      </c>
      <c r="L715" s="18">
        <f t="shared" si="25"/>
        <v>507.627342</v>
      </c>
      <c r="M715" t="s">
        <v>16</v>
      </c>
      <c r="N715" t="s">
        <v>103</v>
      </c>
    </row>
    <row r="716" spans="2:14" ht="27" customHeight="1">
      <c r="B716">
        <v>100</v>
      </c>
      <c r="C716">
        <v>69995</v>
      </c>
      <c r="D716" s="36"/>
      <c r="E716" s="20" t="s">
        <v>1680</v>
      </c>
      <c r="F716" t="s">
        <v>2005</v>
      </c>
      <c r="G716">
        <v>1</v>
      </c>
      <c r="H716" s="30">
        <v>990</v>
      </c>
      <c r="I716" s="24">
        <v>39.49</v>
      </c>
      <c r="J716" s="26">
        <v>599</v>
      </c>
      <c r="K716" s="18">
        <f t="shared" si="24"/>
        <v>91.372658</v>
      </c>
      <c r="L716" s="18">
        <f t="shared" si="25"/>
        <v>507.627342</v>
      </c>
      <c r="M716" t="s">
        <v>16</v>
      </c>
      <c r="N716" t="s">
        <v>103</v>
      </c>
    </row>
    <row r="717" spans="2:14" ht="27" customHeight="1">
      <c r="B717">
        <v>100</v>
      </c>
      <c r="C717">
        <v>70003</v>
      </c>
      <c r="D717" s="36"/>
      <c r="E717" s="20" t="s">
        <v>1681</v>
      </c>
      <c r="F717" t="s">
        <v>2006</v>
      </c>
      <c r="G717">
        <v>1</v>
      </c>
      <c r="H717" s="30">
        <v>990</v>
      </c>
      <c r="I717" s="24">
        <v>39.49</v>
      </c>
      <c r="J717" s="26">
        <v>599</v>
      </c>
      <c r="K717" s="18">
        <f t="shared" si="24"/>
        <v>91.372658</v>
      </c>
      <c r="L717" s="18">
        <f t="shared" si="25"/>
        <v>507.627342</v>
      </c>
      <c r="M717" t="s">
        <v>16</v>
      </c>
      <c r="N717" t="s">
        <v>103</v>
      </c>
    </row>
    <row r="718" spans="2:14" ht="27" customHeight="1">
      <c r="B718">
        <v>100</v>
      </c>
      <c r="C718">
        <v>92744</v>
      </c>
      <c r="D718" s="36"/>
      <c r="E718" s="20" t="s">
        <v>1682</v>
      </c>
      <c r="F718" t="s">
        <v>2007</v>
      </c>
      <c r="G718">
        <v>1</v>
      </c>
      <c r="H718" s="30">
        <v>990</v>
      </c>
      <c r="I718" s="24">
        <v>39.49</v>
      </c>
      <c r="J718" s="26">
        <v>599</v>
      </c>
      <c r="K718" s="18">
        <f t="shared" si="24"/>
        <v>91.372658</v>
      </c>
      <c r="L718" s="18">
        <f t="shared" si="25"/>
        <v>507.627342</v>
      </c>
      <c r="M718" t="s">
        <v>16</v>
      </c>
      <c r="N718" t="s">
        <v>103</v>
      </c>
    </row>
    <row r="719" spans="2:14" ht="27" customHeight="1">
      <c r="B719">
        <v>102</v>
      </c>
      <c r="C719">
        <v>21342</v>
      </c>
      <c r="D719" s="36"/>
      <c r="E719" s="20" t="s">
        <v>1683</v>
      </c>
      <c r="F719" t="s">
        <v>2008</v>
      </c>
      <c r="G719">
        <v>1</v>
      </c>
      <c r="H719" s="30">
        <v>500</v>
      </c>
      <c r="I719" s="24">
        <v>46.2</v>
      </c>
      <c r="J719" s="26">
        <v>269</v>
      </c>
      <c r="K719" s="18">
        <f t="shared" si="24"/>
        <v>41.033798000000004</v>
      </c>
      <c r="L719" s="18">
        <f t="shared" si="25"/>
        <v>227.966202</v>
      </c>
      <c r="M719" t="s">
        <v>12</v>
      </c>
      <c r="N719" t="s">
        <v>13</v>
      </c>
    </row>
    <row r="720" spans="2:14" ht="27" customHeight="1">
      <c r="B720">
        <v>102</v>
      </c>
      <c r="C720">
        <v>34063</v>
      </c>
      <c r="D720" s="36"/>
      <c r="E720" s="20" t="s">
        <v>1134</v>
      </c>
      <c r="F720" t="s">
        <v>1319</v>
      </c>
      <c r="G720">
        <v>1</v>
      </c>
      <c r="H720" s="30">
        <v>460</v>
      </c>
      <c r="I720" s="24">
        <v>41.52</v>
      </c>
      <c r="J720" s="26">
        <v>269</v>
      </c>
      <c r="K720" s="18">
        <f t="shared" si="24"/>
        <v>41.033798000000004</v>
      </c>
      <c r="L720" s="18">
        <f t="shared" si="25"/>
        <v>227.966202</v>
      </c>
      <c r="M720" t="s">
        <v>12</v>
      </c>
      <c r="N720" t="s">
        <v>14</v>
      </c>
    </row>
    <row r="721" spans="2:14" ht="27" customHeight="1">
      <c r="B721">
        <v>102</v>
      </c>
      <c r="C721">
        <v>55918</v>
      </c>
      <c r="D721" s="36"/>
      <c r="E721" s="20" t="s">
        <v>1684</v>
      </c>
      <c r="F721" t="s">
        <v>2009</v>
      </c>
      <c r="G721">
        <v>1</v>
      </c>
      <c r="H721" s="30">
        <v>460</v>
      </c>
      <c r="I721" s="24">
        <v>41.52</v>
      </c>
      <c r="J721" s="26">
        <v>269</v>
      </c>
      <c r="K721" s="18">
        <f t="shared" si="24"/>
        <v>41.033798000000004</v>
      </c>
      <c r="L721" s="18">
        <f t="shared" si="25"/>
        <v>227.966202</v>
      </c>
      <c r="M721" t="s">
        <v>12</v>
      </c>
      <c r="N721" t="s">
        <v>13</v>
      </c>
    </row>
    <row r="722" spans="2:14" ht="27" customHeight="1">
      <c r="B722">
        <v>102</v>
      </c>
      <c r="C722">
        <v>59983</v>
      </c>
      <c r="D722" s="36"/>
      <c r="E722" s="20" t="s">
        <v>1685</v>
      </c>
      <c r="F722" t="s">
        <v>2010</v>
      </c>
      <c r="G722">
        <v>1</v>
      </c>
      <c r="H722" s="30">
        <v>500</v>
      </c>
      <c r="I722" s="24">
        <v>46.2</v>
      </c>
      <c r="J722" s="26">
        <v>269</v>
      </c>
      <c r="K722" s="18">
        <f t="shared" si="24"/>
        <v>41.033798000000004</v>
      </c>
      <c r="L722" s="18">
        <f t="shared" si="25"/>
        <v>227.966202</v>
      </c>
      <c r="M722" t="s">
        <v>16</v>
      </c>
      <c r="N722" t="s">
        <v>18</v>
      </c>
    </row>
    <row r="723" spans="2:14" ht="27" customHeight="1">
      <c r="B723">
        <v>102</v>
      </c>
      <c r="C723">
        <v>77200</v>
      </c>
      <c r="D723" s="36"/>
      <c r="E723" s="20" t="s">
        <v>1686</v>
      </c>
      <c r="F723" t="s">
        <v>2011</v>
      </c>
      <c r="G723">
        <v>1</v>
      </c>
      <c r="H723" s="30">
        <v>460</v>
      </c>
      <c r="I723" s="24">
        <v>41.52</v>
      </c>
      <c r="J723" s="26">
        <v>269</v>
      </c>
      <c r="K723" s="18">
        <f t="shared" si="24"/>
        <v>41.033798000000004</v>
      </c>
      <c r="L723" s="18">
        <f t="shared" si="25"/>
        <v>227.966202</v>
      </c>
      <c r="M723" t="s">
        <v>16</v>
      </c>
      <c r="N723" t="s">
        <v>103</v>
      </c>
    </row>
    <row r="724" spans="2:14" ht="27" customHeight="1">
      <c r="B724">
        <v>103</v>
      </c>
      <c r="C724">
        <v>6661</v>
      </c>
      <c r="D724" s="36"/>
      <c r="E724" s="20" t="s">
        <v>1127</v>
      </c>
      <c r="F724" t="s">
        <v>1312</v>
      </c>
      <c r="G724">
        <v>1</v>
      </c>
      <c r="H724" s="30">
        <v>380</v>
      </c>
      <c r="I724" s="24">
        <v>29.21</v>
      </c>
      <c r="J724" s="26">
        <v>269</v>
      </c>
      <c r="K724" s="18">
        <f t="shared" si="24"/>
        <v>41.033798000000004</v>
      </c>
      <c r="L724" s="18">
        <f t="shared" si="25"/>
        <v>227.966202</v>
      </c>
      <c r="M724" t="s">
        <v>16</v>
      </c>
      <c r="N724" t="s">
        <v>103</v>
      </c>
    </row>
    <row r="725" spans="2:14" ht="27" customHeight="1">
      <c r="B725">
        <v>103</v>
      </c>
      <c r="C725">
        <v>15568</v>
      </c>
      <c r="D725" s="36"/>
      <c r="E725" s="20" t="s">
        <v>1687</v>
      </c>
      <c r="F725" t="s">
        <v>2012</v>
      </c>
      <c r="G725">
        <v>1</v>
      </c>
      <c r="H725" s="30">
        <v>500</v>
      </c>
      <c r="I725" s="24">
        <v>46.2</v>
      </c>
      <c r="J725" s="26">
        <v>269</v>
      </c>
      <c r="K725" s="18">
        <f t="shared" si="24"/>
        <v>41.033798000000004</v>
      </c>
      <c r="L725" s="18">
        <f t="shared" si="25"/>
        <v>227.966202</v>
      </c>
      <c r="M725" t="s">
        <v>16</v>
      </c>
      <c r="N725" t="s">
        <v>103</v>
      </c>
    </row>
    <row r="726" spans="2:14" ht="27" customHeight="1">
      <c r="B726">
        <v>103</v>
      </c>
      <c r="C726">
        <v>34284</v>
      </c>
      <c r="D726" s="36"/>
      <c r="E726" s="20" t="s">
        <v>1688</v>
      </c>
      <c r="F726" t="s">
        <v>2013</v>
      </c>
      <c r="G726">
        <v>1</v>
      </c>
      <c r="H726" s="30">
        <v>400</v>
      </c>
      <c r="I726" s="24">
        <v>32.75</v>
      </c>
      <c r="J726" s="26">
        <v>269</v>
      </c>
      <c r="K726" s="18">
        <f t="shared" si="24"/>
        <v>41.033798000000004</v>
      </c>
      <c r="L726" s="18">
        <f t="shared" si="25"/>
        <v>227.966202</v>
      </c>
      <c r="M726" t="s">
        <v>16</v>
      </c>
      <c r="N726" t="s">
        <v>103</v>
      </c>
    </row>
    <row r="727" spans="2:14" ht="27" customHeight="1">
      <c r="B727">
        <v>103</v>
      </c>
      <c r="C727">
        <v>68601</v>
      </c>
      <c r="D727" s="36"/>
      <c r="E727" s="20" t="s">
        <v>364</v>
      </c>
      <c r="F727" t="s">
        <v>428</v>
      </c>
      <c r="G727">
        <v>1</v>
      </c>
      <c r="H727" s="30">
        <v>370</v>
      </c>
      <c r="I727" s="24">
        <v>27.3</v>
      </c>
      <c r="J727" s="26">
        <v>269</v>
      </c>
      <c r="K727" s="18">
        <f t="shared" si="24"/>
        <v>41.033798000000004</v>
      </c>
      <c r="L727" s="18">
        <f t="shared" si="25"/>
        <v>227.966202</v>
      </c>
      <c r="M727" t="s">
        <v>16</v>
      </c>
      <c r="N727" t="s">
        <v>103</v>
      </c>
    </row>
    <row r="728" spans="2:14" ht="27" customHeight="1">
      <c r="B728">
        <v>105</v>
      </c>
      <c r="C728">
        <v>22807</v>
      </c>
      <c r="D728" s="36"/>
      <c r="E728" s="20" t="s">
        <v>778</v>
      </c>
      <c r="F728" t="s">
        <v>960</v>
      </c>
      <c r="G728">
        <v>1</v>
      </c>
      <c r="H728" s="30">
        <v>800</v>
      </c>
      <c r="I728" s="24">
        <v>43.88</v>
      </c>
      <c r="J728" s="26">
        <v>449</v>
      </c>
      <c r="K728" s="18">
        <f t="shared" si="24"/>
        <v>68.491358</v>
      </c>
      <c r="L728" s="18">
        <f t="shared" si="25"/>
        <v>380.508642</v>
      </c>
      <c r="M728" t="s">
        <v>16</v>
      </c>
      <c r="N728" t="s">
        <v>103</v>
      </c>
    </row>
    <row r="729" spans="2:14" ht="27" customHeight="1">
      <c r="B729">
        <v>105</v>
      </c>
      <c r="C729">
        <v>88168</v>
      </c>
      <c r="D729" s="36"/>
      <c r="E729" s="20" t="s">
        <v>779</v>
      </c>
      <c r="F729" t="s">
        <v>961</v>
      </c>
      <c r="G729">
        <v>1</v>
      </c>
      <c r="H729" s="30">
        <v>1050</v>
      </c>
      <c r="I729" s="24">
        <v>57.24</v>
      </c>
      <c r="J729" s="26">
        <v>449</v>
      </c>
      <c r="K729" s="18">
        <f t="shared" si="24"/>
        <v>68.491358</v>
      </c>
      <c r="L729" s="18">
        <f t="shared" si="25"/>
        <v>380.508642</v>
      </c>
      <c r="M729" t="s">
        <v>16</v>
      </c>
      <c r="N729" t="s">
        <v>103</v>
      </c>
    </row>
    <row r="730" spans="2:14" ht="27" customHeight="1">
      <c r="B730">
        <v>105</v>
      </c>
      <c r="C730">
        <v>90332</v>
      </c>
      <c r="D730" s="36"/>
      <c r="E730" s="20" t="s">
        <v>820</v>
      </c>
      <c r="F730" t="s">
        <v>1002</v>
      </c>
      <c r="G730">
        <v>1</v>
      </c>
      <c r="H730" s="30">
        <v>800</v>
      </c>
      <c r="I730" s="24">
        <v>71.38</v>
      </c>
      <c r="J730" s="26">
        <v>229</v>
      </c>
      <c r="K730" s="18">
        <f t="shared" si="24"/>
        <v>34.932118</v>
      </c>
      <c r="L730" s="18">
        <f t="shared" si="25"/>
        <v>194.067882</v>
      </c>
      <c r="M730" t="s">
        <v>21</v>
      </c>
      <c r="N730" t="s">
        <v>103</v>
      </c>
    </row>
    <row r="731" spans="2:14" ht="27" customHeight="1">
      <c r="B731">
        <v>105</v>
      </c>
      <c r="C731">
        <v>91363</v>
      </c>
      <c r="D731" s="36"/>
      <c r="E731" s="20" t="s">
        <v>1172</v>
      </c>
      <c r="F731" t="s">
        <v>1357</v>
      </c>
      <c r="G731">
        <v>1</v>
      </c>
      <c r="H731" s="30">
        <v>650</v>
      </c>
      <c r="I731" s="24">
        <v>64.77</v>
      </c>
      <c r="J731" s="26">
        <v>229</v>
      </c>
      <c r="K731" s="18">
        <f t="shared" si="24"/>
        <v>34.932118</v>
      </c>
      <c r="L731" s="18">
        <f t="shared" si="25"/>
        <v>194.067882</v>
      </c>
      <c r="M731" t="s">
        <v>16</v>
      </c>
      <c r="N731" t="s">
        <v>103</v>
      </c>
    </row>
    <row r="732" spans="2:14" ht="27" customHeight="1">
      <c r="B732">
        <v>106</v>
      </c>
      <c r="C732">
        <v>17876</v>
      </c>
      <c r="D732" s="36"/>
      <c r="E732" s="20" t="s">
        <v>1689</v>
      </c>
      <c r="F732" t="s">
        <v>2014</v>
      </c>
      <c r="G732">
        <v>1</v>
      </c>
      <c r="H732" s="30">
        <v>850</v>
      </c>
      <c r="I732" s="24">
        <v>29.53</v>
      </c>
      <c r="J732" s="26">
        <v>599</v>
      </c>
      <c r="K732" s="18">
        <f t="shared" si="24"/>
        <v>91.372658</v>
      </c>
      <c r="L732" s="18">
        <f t="shared" si="25"/>
        <v>507.627342</v>
      </c>
      <c r="M732" t="s">
        <v>16</v>
      </c>
      <c r="N732" t="s">
        <v>103</v>
      </c>
    </row>
    <row r="733" spans="2:14" ht="27" customHeight="1">
      <c r="B733">
        <v>106</v>
      </c>
      <c r="C733">
        <v>22819</v>
      </c>
      <c r="D733" s="36"/>
      <c r="E733" s="20" t="s">
        <v>1045</v>
      </c>
      <c r="F733" t="s">
        <v>1226</v>
      </c>
      <c r="G733">
        <v>1</v>
      </c>
      <c r="H733" s="30">
        <v>650</v>
      </c>
      <c r="I733" s="24">
        <v>43.23</v>
      </c>
      <c r="J733" s="26">
        <v>369</v>
      </c>
      <c r="K733" s="18">
        <f t="shared" si="24"/>
        <v>56.287998</v>
      </c>
      <c r="L733" s="18">
        <f t="shared" si="25"/>
        <v>312.712002</v>
      </c>
      <c r="M733" t="s">
        <v>16</v>
      </c>
      <c r="N733" t="s">
        <v>103</v>
      </c>
    </row>
    <row r="734" spans="2:14" ht="27" customHeight="1">
      <c r="B734">
        <v>106</v>
      </c>
      <c r="C734">
        <v>25979</v>
      </c>
      <c r="D734" s="36"/>
      <c r="E734" s="20" t="s">
        <v>1174</v>
      </c>
      <c r="F734" t="s">
        <v>1359</v>
      </c>
      <c r="G734">
        <v>1</v>
      </c>
      <c r="H734" s="30">
        <v>650</v>
      </c>
      <c r="I734" s="24">
        <v>43.23</v>
      </c>
      <c r="J734" s="26">
        <v>369</v>
      </c>
      <c r="K734" s="18">
        <f t="shared" si="24"/>
        <v>56.287998</v>
      </c>
      <c r="L734" s="18">
        <f t="shared" si="25"/>
        <v>312.712002</v>
      </c>
      <c r="M734" t="s">
        <v>16</v>
      </c>
      <c r="N734" t="s">
        <v>103</v>
      </c>
    </row>
    <row r="735" spans="2:14" ht="27" customHeight="1">
      <c r="B735">
        <v>106</v>
      </c>
      <c r="C735">
        <v>30976</v>
      </c>
      <c r="D735" s="36"/>
      <c r="E735" s="20" t="s">
        <v>181</v>
      </c>
      <c r="F735" t="s">
        <v>230</v>
      </c>
      <c r="G735">
        <v>1</v>
      </c>
      <c r="H735" s="30">
        <v>810</v>
      </c>
      <c r="I735" s="24">
        <v>27.28</v>
      </c>
      <c r="J735" s="26">
        <v>589</v>
      </c>
      <c r="K735" s="18">
        <f t="shared" si="24"/>
        <v>89.847238</v>
      </c>
      <c r="L735" s="18">
        <f t="shared" si="25"/>
        <v>499.152762</v>
      </c>
      <c r="M735" t="s">
        <v>16</v>
      </c>
      <c r="N735" t="s">
        <v>103</v>
      </c>
    </row>
    <row r="736" spans="2:14" ht="27" customHeight="1">
      <c r="B736">
        <v>106</v>
      </c>
      <c r="C736">
        <v>31282</v>
      </c>
      <c r="D736" s="36"/>
      <c r="E736" s="20" t="s">
        <v>182</v>
      </c>
      <c r="F736" t="s">
        <v>231</v>
      </c>
      <c r="G736">
        <v>1</v>
      </c>
      <c r="H736" s="30">
        <v>650</v>
      </c>
      <c r="I736" s="24">
        <v>43.23</v>
      </c>
      <c r="J736" s="26">
        <v>369</v>
      </c>
      <c r="K736" s="18">
        <f t="shared" si="24"/>
        <v>56.287998</v>
      </c>
      <c r="L736" s="18">
        <f t="shared" si="25"/>
        <v>312.712002</v>
      </c>
      <c r="M736" t="s">
        <v>16</v>
      </c>
      <c r="N736" t="s">
        <v>103</v>
      </c>
    </row>
    <row r="737" spans="2:14" ht="27" customHeight="1">
      <c r="B737">
        <v>106</v>
      </c>
      <c r="C737">
        <v>43172</v>
      </c>
      <c r="D737" s="36"/>
      <c r="E737" s="20" t="s">
        <v>1170</v>
      </c>
      <c r="F737" t="s">
        <v>1355</v>
      </c>
      <c r="G737">
        <v>1</v>
      </c>
      <c r="H737" s="30">
        <v>810</v>
      </c>
      <c r="I737" s="24">
        <v>27.28</v>
      </c>
      <c r="J737" s="26">
        <v>589</v>
      </c>
      <c r="K737" s="18">
        <f t="shared" si="24"/>
        <v>89.847238</v>
      </c>
      <c r="L737" s="18">
        <f t="shared" si="25"/>
        <v>499.152762</v>
      </c>
      <c r="M737" t="s">
        <v>16</v>
      </c>
      <c r="N737" t="s">
        <v>103</v>
      </c>
    </row>
    <row r="738" spans="2:14" ht="27" customHeight="1">
      <c r="B738">
        <v>106</v>
      </c>
      <c r="C738">
        <v>50935</v>
      </c>
      <c r="D738" s="36"/>
      <c r="E738" s="20" t="s">
        <v>1173</v>
      </c>
      <c r="F738" t="s">
        <v>1358</v>
      </c>
      <c r="G738">
        <v>1</v>
      </c>
      <c r="H738" s="30">
        <v>530</v>
      </c>
      <c r="I738" s="24">
        <v>43.58</v>
      </c>
      <c r="J738" s="26">
        <v>299</v>
      </c>
      <c r="K738" s="18">
        <f t="shared" si="24"/>
        <v>45.610058</v>
      </c>
      <c r="L738" s="18">
        <f t="shared" si="25"/>
        <v>253.389942</v>
      </c>
      <c r="M738" t="s">
        <v>16</v>
      </c>
      <c r="N738" t="s">
        <v>103</v>
      </c>
    </row>
    <row r="739" spans="2:14" ht="27" customHeight="1">
      <c r="B739">
        <v>106</v>
      </c>
      <c r="C739">
        <v>69126</v>
      </c>
      <c r="D739" s="36"/>
      <c r="E739" s="20" t="s">
        <v>1690</v>
      </c>
      <c r="F739" t="s">
        <v>2015</v>
      </c>
      <c r="G739">
        <v>1</v>
      </c>
      <c r="H739" s="30">
        <v>650</v>
      </c>
      <c r="I739" s="24">
        <v>54</v>
      </c>
      <c r="J739" s="26">
        <v>299</v>
      </c>
      <c r="K739" s="18">
        <f t="shared" si="24"/>
        <v>45.610058</v>
      </c>
      <c r="L739" s="18">
        <f t="shared" si="25"/>
        <v>253.389942</v>
      </c>
      <c r="M739" t="s">
        <v>16</v>
      </c>
      <c r="N739" t="s">
        <v>103</v>
      </c>
    </row>
    <row r="740" spans="2:14" ht="27" customHeight="1">
      <c r="B740">
        <v>106</v>
      </c>
      <c r="C740">
        <v>90341</v>
      </c>
      <c r="D740" s="36"/>
      <c r="E740" s="20" t="s">
        <v>1176</v>
      </c>
      <c r="F740" t="s">
        <v>1361</v>
      </c>
      <c r="G740">
        <v>1</v>
      </c>
      <c r="H740" s="30">
        <v>650</v>
      </c>
      <c r="I740" s="24">
        <v>43.23</v>
      </c>
      <c r="J740" s="26">
        <v>369</v>
      </c>
      <c r="K740" s="18">
        <f t="shared" si="24"/>
        <v>56.287998</v>
      </c>
      <c r="L740" s="18">
        <f t="shared" si="25"/>
        <v>312.712002</v>
      </c>
      <c r="M740" t="s">
        <v>16</v>
      </c>
      <c r="N740" t="s">
        <v>103</v>
      </c>
    </row>
    <row r="741" spans="2:14" ht="27" customHeight="1">
      <c r="B741">
        <v>107</v>
      </c>
      <c r="C741">
        <v>1271</v>
      </c>
      <c r="D741" s="36"/>
      <c r="E741" s="20" t="s">
        <v>1691</v>
      </c>
      <c r="F741" t="s">
        <v>2016</v>
      </c>
      <c r="G741">
        <v>1</v>
      </c>
      <c r="H741" s="30">
        <v>800</v>
      </c>
      <c r="I741" s="24">
        <v>25.13</v>
      </c>
      <c r="J741" s="26">
        <v>599</v>
      </c>
      <c r="K741" s="18">
        <f t="shared" si="24"/>
        <v>91.372658</v>
      </c>
      <c r="L741" s="18">
        <f t="shared" si="25"/>
        <v>507.627342</v>
      </c>
      <c r="M741" t="s">
        <v>16</v>
      </c>
      <c r="N741" t="s">
        <v>103</v>
      </c>
    </row>
    <row r="742" spans="2:14" ht="27" customHeight="1">
      <c r="B742">
        <v>107</v>
      </c>
      <c r="C742">
        <v>32455</v>
      </c>
      <c r="D742" s="36"/>
      <c r="E742" s="20" t="s">
        <v>515</v>
      </c>
      <c r="F742" t="s">
        <v>611</v>
      </c>
      <c r="G742">
        <v>1</v>
      </c>
      <c r="H742" s="30">
        <v>800</v>
      </c>
      <c r="I742" s="24">
        <v>25.13</v>
      </c>
      <c r="J742" s="26">
        <v>599</v>
      </c>
      <c r="K742" s="18">
        <f t="shared" si="24"/>
        <v>91.372658</v>
      </c>
      <c r="L742" s="18">
        <f t="shared" si="25"/>
        <v>507.627342</v>
      </c>
      <c r="M742" t="s">
        <v>16</v>
      </c>
      <c r="N742" t="s">
        <v>103</v>
      </c>
    </row>
    <row r="743" spans="2:14" ht="27" customHeight="1">
      <c r="B743">
        <v>107</v>
      </c>
      <c r="C743">
        <v>33389</v>
      </c>
      <c r="D743" s="36"/>
      <c r="E743" s="20" t="s">
        <v>1175</v>
      </c>
      <c r="F743" t="s">
        <v>1360</v>
      </c>
      <c r="G743">
        <v>1</v>
      </c>
      <c r="H743" s="30">
        <v>650</v>
      </c>
      <c r="I743" s="24">
        <v>43.23</v>
      </c>
      <c r="J743" s="26">
        <v>369</v>
      </c>
      <c r="K743" s="18">
        <f t="shared" si="24"/>
        <v>56.287998</v>
      </c>
      <c r="L743" s="18">
        <f t="shared" si="25"/>
        <v>312.712002</v>
      </c>
      <c r="M743" t="s">
        <v>16</v>
      </c>
      <c r="N743" t="s">
        <v>103</v>
      </c>
    </row>
    <row r="744" spans="2:14" ht="27" customHeight="1">
      <c r="B744">
        <v>107</v>
      </c>
      <c r="C744">
        <v>34464</v>
      </c>
      <c r="D744" s="36"/>
      <c r="E744" s="20" t="s">
        <v>1171</v>
      </c>
      <c r="F744" t="s">
        <v>1356</v>
      </c>
      <c r="G744">
        <v>1</v>
      </c>
      <c r="H744" s="30">
        <v>650</v>
      </c>
      <c r="I744" s="24">
        <v>43.23</v>
      </c>
      <c r="J744" s="26">
        <v>369</v>
      </c>
      <c r="K744" s="18">
        <f t="shared" si="24"/>
        <v>56.287998</v>
      </c>
      <c r="L744" s="18">
        <f t="shared" si="25"/>
        <v>312.712002</v>
      </c>
      <c r="M744" t="s">
        <v>16</v>
      </c>
      <c r="N744" t="s">
        <v>103</v>
      </c>
    </row>
    <row r="745" spans="2:14" ht="27" customHeight="1">
      <c r="B745">
        <v>107</v>
      </c>
      <c r="C745">
        <v>94083</v>
      </c>
      <c r="D745" s="36"/>
      <c r="E745" s="20" t="s">
        <v>367</v>
      </c>
      <c r="F745" t="s">
        <v>431</v>
      </c>
      <c r="G745">
        <v>1</v>
      </c>
      <c r="H745" s="30">
        <v>650</v>
      </c>
      <c r="I745" s="24">
        <v>23.23</v>
      </c>
      <c r="J745" s="26">
        <v>499</v>
      </c>
      <c r="K745" s="18">
        <f t="shared" si="24"/>
        <v>76.118458</v>
      </c>
      <c r="L745" s="18">
        <f t="shared" si="25"/>
        <v>422.88154199999997</v>
      </c>
      <c r="M745" t="s">
        <v>16</v>
      </c>
      <c r="N745" t="s">
        <v>103</v>
      </c>
    </row>
    <row r="746" spans="2:14" ht="27" customHeight="1">
      <c r="B746">
        <v>108</v>
      </c>
      <c r="C746">
        <v>18678</v>
      </c>
      <c r="D746" s="36"/>
      <c r="E746" s="20" t="s">
        <v>368</v>
      </c>
      <c r="F746" t="s">
        <v>432</v>
      </c>
      <c r="G746">
        <v>1</v>
      </c>
      <c r="H746" s="30">
        <v>650</v>
      </c>
      <c r="I746" s="24">
        <v>43.23</v>
      </c>
      <c r="J746" s="26">
        <v>369</v>
      </c>
      <c r="K746" s="18">
        <f t="shared" si="24"/>
        <v>56.287998</v>
      </c>
      <c r="L746" s="18">
        <f t="shared" si="25"/>
        <v>312.712002</v>
      </c>
      <c r="M746" t="s">
        <v>16</v>
      </c>
      <c r="N746" t="s">
        <v>103</v>
      </c>
    </row>
    <row r="747" spans="2:14" ht="27" customHeight="1">
      <c r="B747">
        <v>108</v>
      </c>
      <c r="C747">
        <v>90581</v>
      </c>
      <c r="D747" s="36"/>
      <c r="E747" s="20" t="s">
        <v>366</v>
      </c>
      <c r="F747" t="s">
        <v>430</v>
      </c>
      <c r="G747">
        <v>1</v>
      </c>
      <c r="H747" s="30">
        <v>650</v>
      </c>
      <c r="I747" s="24">
        <v>43.23</v>
      </c>
      <c r="J747" s="26">
        <v>369</v>
      </c>
      <c r="K747" s="18">
        <f t="shared" si="24"/>
        <v>56.287998</v>
      </c>
      <c r="L747" s="18">
        <f t="shared" si="25"/>
        <v>312.712002</v>
      </c>
      <c r="M747" t="s">
        <v>16</v>
      </c>
      <c r="N747" t="s">
        <v>103</v>
      </c>
    </row>
    <row r="748" spans="2:14" ht="27" customHeight="1">
      <c r="B748">
        <v>109</v>
      </c>
      <c r="C748">
        <v>43547</v>
      </c>
      <c r="D748" s="36"/>
      <c r="E748" s="20" t="s">
        <v>667</v>
      </c>
      <c r="F748" t="s">
        <v>849</v>
      </c>
      <c r="G748">
        <v>1</v>
      </c>
      <c r="H748" s="30">
        <v>1190</v>
      </c>
      <c r="I748" s="24">
        <v>32.86</v>
      </c>
      <c r="J748" s="26">
        <v>799</v>
      </c>
      <c r="K748" s="18">
        <f t="shared" si="24"/>
        <v>121.88105800000001</v>
      </c>
      <c r="L748" s="18">
        <f t="shared" si="25"/>
        <v>677.118942</v>
      </c>
      <c r="M748" t="s">
        <v>16</v>
      </c>
      <c r="N748" t="s">
        <v>103</v>
      </c>
    </row>
    <row r="749" spans="2:14" ht="27" customHeight="1">
      <c r="B749">
        <v>109</v>
      </c>
      <c r="C749">
        <v>53393</v>
      </c>
      <c r="D749" s="36"/>
      <c r="E749" s="20" t="s">
        <v>117</v>
      </c>
      <c r="F749" t="s">
        <v>233</v>
      </c>
      <c r="G749">
        <v>1</v>
      </c>
      <c r="H749" s="30">
        <v>650</v>
      </c>
      <c r="I749" s="24">
        <v>43.23</v>
      </c>
      <c r="J749" s="26">
        <v>369</v>
      </c>
      <c r="K749" s="18">
        <f t="shared" si="24"/>
        <v>56.287998</v>
      </c>
      <c r="L749" s="18">
        <f t="shared" si="25"/>
        <v>312.712002</v>
      </c>
      <c r="M749" t="s">
        <v>16</v>
      </c>
      <c r="N749" t="s">
        <v>103</v>
      </c>
    </row>
    <row r="750" spans="2:14" ht="27" customHeight="1">
      <c r="B750">
        <v>109</v>
      </c>
      <c r="C750">
        <v>60112</v>
      </c>
      <c r="D750" s="36"/>
      <c r="E750" s="20" t="s">
        <v>369</v>
      </c>
      <c r="F750" t="s">
        <v>433</v>
      </c>
      <c r="G750">
        <v>1</v>
      </c>
      <c r="H750" s="30">
        <v>850</v>
      </c>
      <c r="I750" s="24">
        <v>29.53</v>
      </c>
      <c r="J750" s="26">
        <v>599</v>
      </c>
      <c r="K750" s="18">
        <f t="shared" si="24"/>
        <v>91.372658</v>
      </c>
      <c r="L750" s="18">
        <f t="shared" si="25"/>
        <v>507.627342</v>
      </c>
      <c r="M750" t="s">
        <v>16</v>
      </c>
      <c r="N750" t="s">
        <v>103</v>
      </c>
    </row>
    <row r="751" spans="2:14" ht="27" customHeight="1">
      <c r="B751">
        <v>109</v>
      </c>
      <c r="C751">
        <v>88824</v>
      </c>
      <c r="D751" s="36"/>
      <c r="E751" s="20" t="s">
        <v>1692</v>
      </c>
      <c r="F751" t="s">
        <v>2017</v>
      </c>
      <c r="G751">
        <v>1</v>
      </c>
      <c r="H751" s="30">
        <v>800</v>
      </c>
      <c r="I751" s="24">
        <v>25.13</v>
      </c>
      <c r="J751" s="26">
        <v>599</v>
      </c>
      <c r="K751" s="18">
        <f t="shared" si="24"/>
        <v>91.372658</v>
      </c>
      <c r="L751" s="18">
        <f t="shared" si="25"/>
        <v>507.627342</v>
      </c>
      <c r="M751" t="s">
        <v>16</v>
      </c>
      <c r="N751" t="s">
        <v>103</v>
      </c>
    </row>
    <row r="752" spans="2:14" ht="27" customHeight="1">
      <c r="B752">
        <v>109</v>
      </c>
      <c r="C752">
        <v>91359</v>
      </c>
      <c r="D752" s="36"/>
      <c r="E752" s="20" t="s">
        <v>40</v>
      </c>
      <c r="F752" t="s">
        <v>234</v>
      </c>
      <c r="G752">
        <v>1</v>
      </c>
      <c r="H752" s="30">
        <v>650</v>
      </c>
      <c r="I752" s="24">
        <v>43.23</v>
      </c>
      <c r="J752" s="26">
        <v>369</v>
      </c>
      <c r="K752" s="18">
        <f t="shared" si="24"/>
        <v>56.287998</v>
      </c>
      <c r="L752" s="18">
        <f t="shared" si="25"/>
        <v>312.712002</v>
      </c>
      <c r="M752" t="s">
        <v>16</v>
      </c>
      <c r="N752" t="s">
        <v>103</v>
      </c>
    </row>
    <row r="753" spans="2:14" ht="27" customHeight="1">
      <c r="B753">
        <v>109</v>
      </c>
      <c r="C753">
        <v>91675</v>
      </c>
      <c r="D753" s="36"/>
      <c r="E753" s="20" t="s">
        <v>41</v>
      </c>
      <c r="F753" t="s">
        <v>235</v>
      </c>
      <c r="G753">
        <v>1</v>
      </c>
      <c r="H753" s="30">
        <v>650</v>
      </c>
      <c r="I753" s="24">
        <v>43.23</v>
      </c>
      <c r="J753" s="26">
        <v>369</v>
      </c>
      <c r="K753" s="18">
        <f t="shared" si="24"/>
        <v>56.287998</v>
      </c>
      <c r="L753" s="18">
        <f t="shared" si="25"/>
        <v>312.712002</v>
      </c>
      <c r="M753" t="s">
        <v>16</v>
      </c>
      <c r="N753" t="s">
        <v>103</v>
      </c>
    </row>
    <row r="754" spans="2:14" ht="27" customHeight="1">
      <c r="B754">
        <v>111</v>
      </c>
      <c r="C754">
        <v>3819</v>
      </c>
      <c r="D754" s="36"/>
      <c r="E754" s="20" t="s">
        <v>25</v>
      </c>
      <c r="F754" t="s">
        <v>258</v>
      </c>
      <c r="G754">
        <v>1</v>
      </c>
      <c r="H754" s="30">
        <v>2300</v>
      </c>
      <c r="I754" s="24">
        <v>62.61</v>
      </c>
      <c r="J754" s="26">
        <v>860</v>
      </c>
      <c r="K754" s="18">
        <f t="shared" si="24"/>
        <v>131.18612000000002</v>
      </c>
      <c r="L754" s="18">
        <f t="shared" si="25"/>
        <v>728.8138799999999</v>
      </c>
      <c r="M754" t="s">
        <v>16</v>
      </c>
      <c r="N754" t="s">
        <v>103</v>
      </c>
    </row>
    <row r="755" spans="2:14" ht="27" customHeight="1">
      <c r="B755">
        <v>111</v>
      </c>
      <c r="C755">
        <v>5220</v>
      </c>
      <c r="D755" s="36"/>
      <c r="E755" s="20" t="s">
        <v>1693</v>
      </c>
      <c r="F755" t="s">
        <v>2018</v>
      </c>
      <c r="G755">
        <v>1</v>
      </c>
      <c r="H755" s="30">
        <v>1650</v>
      </c>
      <c r="I755" s="24">
        <v>47.88</v>
      </c>
      <c r="J755" s="26">
        <v>860</v>
      </c>
      <c r="K755" s="18">
        <f t="shared" si="24"/>
        <v>131.18612000000002</v>
      </c>
      <c r="L755" s="18">
        <f t="shared" si="25"/>
        <v>728.8138799999999</v>
      </c>
      <c r="M755" t="s">
        <v>16</v>
      </c>
      <c r="N755" t="s">
        <v>103</v>
      </c>
    </row>
    <row r="756" spans="2:14" ht="27" customHeight="1">
      <c r="B756">
        <v>111</v>
      </c>
      <c r="C756">
        <v>27681</v>
      </c>
      <c r="D756" s="36"/>
      <c r="E756" s="20" t="s">
        <v>26</v>
      </c>
      <c r="F756" t="s">
        <v>259</v>
      </c>
      <c r="G756">
        <v>1</v>
      </c>
      <c r="H756" s="30">
        <v>2300</v>
      </c>
      <c r="I756" s="24">
        <v>62.61</v>
      </c>
      <c r="J756" s="26">
        <v>860</v>
      </c>
      <c r="K756" s="18">
        <f t="shared" si="24"/>
        <v>131.18612000000002</v>
      </c>
      <c r="L756" s="18">
        <f t="shared" si="25"/>
        <v>728.8138799999999</v>
      </c>
      <c r="M756" t="s">
        <v>16</v>
      </c>
      <c r="N756" t="s">
        <v>103</v>
      </c>
    </row>
    <row r="757" spans="2:14" ht="27" customHeight="1">
      <c r="B757">
        <v>112</v>
      </c>
      <c r="C757">
        <v>13431</v>
      </c>
      <c r="D757" s="36"/>
      <c r="E757" s="20" t="s">
        <v>1151</v>
      </c>
      <c r="F757" t="s">
        <v>1336</v>
      </c>
      <c r="G757">
        <v>1</v>
      </c>
      <c r="H757" s="30">
        <v>1240</v>
      </c>
      <c r="I757" s="24">
        <v>28.23</v>
      </c>
      <c r="J757" s="26">
        <v>890</v>
      </c>
      <c r="K757" s="18">
        <f t="shared" si="24"/>
        <v>135.76238</v>
      </c>
      <c r="L757" s="18">
        <f t="shared" si="25"/>
        <v>754.23762</v>
      </c>
      <c r="M757" t="s">
        <v>16</v>
      </c>
      <c r="N757" t="s">
        <v>103</v>
      </c>
    </row>
    <row r="758" spans="2:14" ht="27" customHeight="1">
      <c r="B758">
        <v>112</v>
      </c>
      <c r="C758">
        <v>59840</v>
      </c>
      <c r="D758" s="36"/>
      <c r="E758" s="20" t="s">
        <v>520</v>
      </c>
      <c r="F758" t="s">
        <v>616</v>
      </c>
      <c r="G758">
        <v>1</v>
      </c>
      <c r="H758" s="30">
        <v>1100</v>
      </c>
      <c r="I758" s="24">
        <v>19.09</v>
      </c>
      <c r="J758" s="26">
        <v>890</v>
      </c>
      <c r="K758" s="18">
        <f t="shared" si="24"/>
        <v>135.76238</v>
      </c>
      <c r="L758" s="18">
        <f t="shared" si="25"/>
        <v>754.23762</v>
      </c>
      <c r="M758" t="s">
        <v>16</v>
      </c>
      <c r="N758" t="s">
        <v>103</v>
      </c>
    </row>
    <row r="759" spans="2:14" ht="27" customHeight="1">
      <c r="B759">
        <v>112</v>
      </c>
      <c r="C759">
        <v>78678</v>
      </c>
      <c r="D759" s="36"/>
      <c r="E759" s="20" t="s">
        <v>105</v>
      </c>
      <c r="F759" t="s">
        <v>238</v>
      </c>
      <c r="G759">
        <v>1</v>
      </c>
      <c r="H759" s="30">
        <v>1490</v>
      </c>
      <c r="I759" s="24">
        <v>40.27</v>
      </c>
      <c r="J759" s="26">
        <v>890</v>
      </c>
      <c r="K759" s="18">
        <f t="shared" si="24"/>
        <v>135.76238</v>
      </c>
      <c r="L759" s="18">
        <f t="shared" si="25"/>
        <v>754.23762</v>
      </c>
      <c r="M759" t="s">
        <v>16</v>
      </c>
      <c r="N759" t="s">
        <v>103</v>
      </c>
    </row>
    <row r="760" spans="2:14" ht="27" customHeight="1">
      <c r="B760">
        <v>112</v>
      </c>
      <c r="C760">
        <v>78684</v>
      </c>
      <c r="D760" s="36"/>
      <c r="E760" s="20" t="s">
        <v>1694</v>
      </c>
      <c r="F760" t="s">
        <v>2019</v>
      </c>
      <c r="G760">
        <v>1</v>
      </c>
      <c r="H760" s="30">
        <v>1500</v>
      </c>
      <c r="I760" s="24">
        <v>40.67</v>
      </c>
      <c r="J760" s="26">
        <v>890</v>
      </c>
      <c r="K760" s="18">
        <f t="shared" si="24"/>
        <v>135.76238</v>
      </c>
      <c r="L760" s="18">
        <f t="shared" si="25"/>
        <v>754.23762</v>
      </c>
      <c r="M760" t="s">
        <v>16</v>
      </c>
      <c r="N760" t="s">
        <v>103</v>
      </c>
    </row>
    <row r="761" spans="2:14" ht="27" customHeight="1">
      <c r="B761">
        <v>114</v>
      </c>
      <c r="C761">
        <v>1313</v>
      </c>
      <c r="D761" s="36"/>
      <c r="E761" s="20" t="s">
        <v>519</v>
      </c>
      <c r="F761" t="s">
        <v>615</v>
      </c>
      <c r="G761">
        <v>1</v>
      </c>
      <c r="H761" s="30">
        <v>1500</v>
      </c>
      <c r="I761" s="24">
        <v>21.33</v>
      </c>
      <c r="J761" s="26">
        <v>1180</v>
      </c>
      <c r="K761" s="18">
        <f aca="true" t="shared" si="26" ref="K761:K817">J761*15.2542%</f>
        <v>179.99956</v>
      </c>
      <c r="L761" s="18">
        <f aca="true" t="shared" si="27" ref="L761:L817">J761-K761</f>
        <v>1000.00044</v>
      </c>
      <c r="M761" t="s">
        <v>16</v>
      </c>
      <c r="N761" t="s">
        <v>103</v>
      </c>
    </row>
    <row r="762" spans="2:14" ht="27" customHeight="1">
      <c r="B762">
        <v>114</v>
      </c>
      <c r="C762">
        <v>1728</v>
      </c>
      <c r="D762" s="36"/>
      <c r="E762" s="20" t="s">
        <v>1208</v>
      </c>
      <c r="F762" t="s">
        <v>1393</v>
      </c>
      <c r="G762">
        <v>1</v>
      </c>
      <c r="H762" s="30">
        <v>1500</v>
      </c>
      <c r="I762" s="24">
        <v>21.33</v>
      </c>
      <c r="J762" s="26">
        <v>1180</v>
      </c>
      <c r="K762" s="18">
        <f t="shared" si="26"/>
        <v>179.99956</v>
      </c>
      <c r="L762" s="18">
        <f t="shared" si="27"/>
        <v>1000.00044</v>
      </c>
      <c r="M762" t="s">
        <v>16</v>
      </c>
      <c r="N762" t="s">
        <v>103</v>
      </c>
    </row>
    <row r="763" spans="2:14" ht="27" customHeight="1">
      <c r="B763">
        <v>115</v>
      </c>
      <c r="C763">
        <v>14399</v>
      </c>
      <c r="D763" s="36"/>
      <c r="E763" s="20" t="s">
        <v>28</v>
      </c>
      <c r="F763" t="s">
        <v>239</v>
      </c>
      <c r="G763">
        <v>1</v>
      </c>
      <c r="H763" s="30">
        <v>1890</v>
      </c>
      <c r="I763" s="24">
        <v>37.57</v>
      </c>
      <c r="J763" s="26">
        <v>1180</v>
      </c>
      <c r="K763" s="18">
        <f t="shared" si="26"/>
        <v>179.99956</v>
      </c>
      <c r="L763" s="18">
        <f t="shared" si="27"/>
        <v>1000.00044</v>
      </c>
      <c r="M763" t="s">
        <v>16</v>
      </c>
      <c r="N763" t="s">
        <v>103</v>
      </c>
    </row>
    <row r="764" spans="2:14" ht="27" customHeight="1">
      <c r="B764">
        <v>115</v>
      </c>
      <c r="C764">
        <v>14400</v>
      </c>
      <c r="D764" s="36"/>
      <c r="E764" s="20" t="s">
        <v>29</v>
      </c>
      <c r="F764" t="s">
        <v>240</v>
      </c>
      <c r="G764">
        <v>1</v>
      </c>
      <c r="H764" s="30">
        <v>1890</v>
      </c>
      <c r="I764" s="24">
        <v>37.57</v>
      </c>
      <c r="J764" s="26">
        <v>1180</v>
      </c>
      <c r="K764" s="18">
        <f t="shared" si="26"/>
        <v>179.99956</v>
      </c>
      <c r="L764" s="18">
        <f t="shared" si="27"/>
        <v>1000.00044</v>
      </c>
      <c r="M764" t="s">
        <v>16</v>
      </c>
      <c r="N764" t="s">
        <v>103</v>
      </c>
    </row>
    <row r="765" spans="2:14" ht="27" customHeight="1">
      <c r="B765">
        <v>115</v>
      </c>
      <c r="C765">
        <v>14404</v>
      </c>
      <c r="D765" s="36"/>
      <c r="E765" s="20" t="s">
        <v>1695</v>
      </c>
      <c r="F765" t="s">
        <v>2020</v>
      </c>
      <c r="G765">
        <v>1</v>
      </c>
      <c r="H765" s="30">
        <v>1250</v>
      </c>
      <c r="I765" s="24">
        <v>5.6</v>
      </c>
      <c r="J765" s="26">
        <v>1180</v>
      </c>
      <c r="K765" s="18">
        <f t="shared" si="26"/>
        <v>179.99956</v>
      </c>
      <c r="L765" s="18">
        <f t="shared" si="27"/>
        <v>1000.00044</v>
      </c>
      <c r="M765" t="s">
        <v>16</v>
      </c>
      <c r="N765" t="s">
        <v>103</v>
      </c>
    </row>
    <row r="766" spans="2:14" ht="27" customHeight="1">
      <c r="B766">
        <v>116</v>
      </c>
      <c r="C766">
        <v>7406</v>
      </c>
      <c r="D766" s="36"/>
      <c r="E766" s="20" t="s">
        <v>1150</v>
      </c>
      <c r="F766" t="s">
        <v>1335</v>
      </c>
      <c r="G766">
        <v>1</v>
      </c>
      <c r="H766" s="30">
        <v>1890</v>
      </c>
      <c r="I766" s="24">
        <v>32.28</v>
      </c>
      <c r="J766" s="26">
        <v>1280</v>
      </c>
      <c r="K766" s="18">
        <f t="shared" si="26"/>
        <v>195.25376</v>
      </c>
      <c r="L766" s="18">
        <f t="shared" si="27"/>
        <v>1084.74624</v>
      </c>
      <c r="M766" t="s">
        <v>16</v>
      </c>
      <c r="N766" t="s">
        <v>103</v>
      </c>
    </row>
    <row r="767" spans="2:14" ht="27" customHeight="1">
      <c r="B767">
        <v>117</v>
      </c>
      <c r="C767">
        <v>53161</v>
      </c>
      <c r="D767" s="36"/>
      <c r="E767" s="20" t="s">
        <v>48</v>
      </c>
      <c r="F767" t="s">
        <v>236</v>
      </c>
      <c r="G767">
        <v>1</v>
      </c>
      <c r="H767" s="30">
        <v>2130</v>
      </c>
      <c r="I767" s="24">
        <v>39.91</v>
      </c>
      <c r="J767" s="26">
        <v>1280</v>
      </c>
      <c r="K767" s="18">
        <f t="shared" si="26"/>
        <v>195.25376</v>
      </c>
      <c r="L767" s="18">
        <f t="shared" si="27"/>
        <v>1084.74624</v>
      </c>
      <c r="M767" t="s">
        <v>16</v>
      </c>
      <c r="N767" t="s">
        <v>103</v>
      </c>
    </row>
    <row r="768" spans="2:14" ht="27" customHeight="1">
      <c r="B768">
        <v>117</v>
      </c>
      <c r="C768">
        <v>78584</v>
      </c>
      <c r="D768" s="36"/>
      <c r="E768" s="20" t="s">
        <v>49</v>
      </c>
      <c r="F768" t="s">
        <v>237</v>
      </c>
      <c r="G768">
        <v>1</v>
      </c>
      <c r="H768" s="30">
        <v>2130</v>
      </c>
      <c r="I768" s="24">
        <v>39.91</v>
      </c>
      <c r="J768" s="26">
        <v>1280</v>
      </c>
      <c r="K768" s="18">
        <f t="shared" si="26"/>
        <v>195.25376</v>
      </c>
      <c r="L768" s="18">
        <f t="shared" si="27"/>
        <v>1084.74624</v>
      </c>
      <c r="M768" t="s">
        <v>16</v>
      </c>
      <c r="N768" t="s">
        <v>103</v>
      </c>
    </row>
    <row r="769" spans="2:14" ht="27" customHeight="1">
      <c r="B769">
        <v>119</v>
      </c>
      <c r="C769">
        <v>28686</v>
      </c>
      <c r="D769" s="36"/>
      <c r="E769" s="20" t="s">
        <v>774</v>
      </c>
      <c r="F769" t="s">
        <v>956</v>
      </c>
      <c r="G769">
        <v>1</v>
      </c>
      <c r="H769" s="30">
        <v>950</v>
      </c>
      <c r="I769" s="24">
        <v>52.74</v>
      </c>
      <c r="J769" s="26">
        <v>449</v>
      </c>
      <c r="K769" s="18">
        <f t="shared" si="26"/>
        <v>68.491358</v>
      </c>
      <c r="L769" s="18">
        <f t="shared" si="27"/>
        <v>380.508642</v>
      </c>
      <c r="M769" t="s">
        <v>21</v>
      </c>
      <c r="N769" t="s">
        <v>103</v>
      </c>
    </row>
    <row r="770" spans="2:14" ht="27" customHeight="1">
      <c r="B770">
        <v>119</v>
      </c>
      <c r="C770">
        <v>28686</v>
      </c>
      <c r="D770" s="36"/>
      <c r="E770" s="20" t="s">
        <v>774</v>
      </c>
      <c r="F770" t="s">
        <v>956</v>
      </c>
      <c r="G770">
        <v>1</v>
      </c>
      <c r="H770" s="30">
        <v>950</v>
      </c>
      <c r="I770" s="24">
        <v>0</v>
      </c>
      <c r="J770" s="26">
        <v>950</v>
      </c>
      <c r="K770" s="18">
        <f t="shared" si="26"/>
        <v>144.91490000000002</v>
      </c>
      <c r="L770" s="18">
        <f t="shared" si="27"/>
        <v>805.0851</v>
      </c>
      <c r="M770" t="s">
        <v>15</v>
      </c>
      <c r="N770" t="s">
        <v>103</v>
      </c>
    </row>
    <row r="771" spans="2:14" ht="27" customHeight="1">
      <c r="B771">
        <v>119</v>
      </c>
      <c r="C771">
        <v>28689</v>
      </c>
      <c r="D771" s="36"/>
      <c r="E771" s="20" t="s">
        <v>775</v>
      </c>
      <c r="F771" t="s">
        <v>957</v>
      </c>
      <c r="G771">
        <v>1</v>
      </c>
      <c r="H771" s="30">
        <v>950</v>
      </c>
      <c r="I771" s="24">
        <v>52.74</v>
      </c>
      <c r="J771" s="26">
        <v>449</v>
      </c>
      <c r="K771" s="18">
        <f t="shared" si="26"/>
        <v>68.491358</v>
      </c>
      <c r="L771" s="18">
        <f t="shared" si="27"/>
        <v>380.508642</v>
      </c>
      <c r="M771" t="s">
        <v>21</v>
      </c>
      <c r="N771" t="s">
        <v>103</v>
      </c>
    </row>
    <row r="772" spans="2:14" ht="27" customHeight="1">
      <c r="B772">
        <v>119</v>
      </c>
      <c r="C772">
        <v>28689</v>
      </c>
      <c r="D772" s="36"/>
      <c r="E772" s="20" t="s">
        <v>775</v>
      </c>
      <c r="F772" t="s">
        <v>957</v>
      </c>
      <c r="G772">
        <v>1</v>
      </c>
      <c r="H772" s="30">
        <v>950</v>
      </c>
      <c r="I772" s="24">
        <v>0</v>
      </c>
      <c r="J772" s="26">
        <v>950</v>
      </c>
      <c r="K772" s="18">
        <f t="shared" si="26"/>
        <v>144.91490000000002</v>
      </c>
      <c r="L772" s="18">
        <f t="shared" si="27"/>
        <v>805.0851</v>
      </c>
      <c r="M772" t="s">
        <v>15</v>
      </c>
      <c r="N772" t="s">
        <v>103</v>
      </c>
    </row>
    <row r="773" spans="2:14" ht="27" customHeight="1">
      <c r="B773">
        <v>119</v>
      </c>
      <c r="C773">
        <v>28691</v>
      </c>
      <c r="D773" s="36"/>
      <c r="E773" s="20" t="s">
        <v>1696</v>
      </c>
      <c r="F773" t="s">
        <v>2021</v>
      </c>
      <c r="G773">
        <v>1</v>
      </c>
      <c r="H773" s="30">
        <v>950</v>
      </c>
      <c r="I773" s="24">
        <v>52.74</v>
      </c>
      <c r="J773" s="26">
        <v>449</v>
      </c>
      <c r="K773" s="18">
        <f t="shared" si="26"/>
        <v>68.491358</v>
      </c>
      <c r="L773" s="18">
        <f t="shared" si="27"/>
        <v>380.508642</v>
      </c>
      <c r="M773" t="s">
        <v>21</v>
      </c>
      <c r="N773" t="s">
        <v>103</v>
      </c>
    </row>
    <row r="774" spans="2:14" ht="27" customHeight="1">
      <c r="B774">
        <v>119</v>
      </c>
      <c r="C774">
        <v>28691</v>
      </c>
      <c r="D774" s="36"/>
      <c r="E774" s="20" t="s">
        <v>1696</v>
      </c>
      <c r="F774" t="s">
        <v>2021</v>
      </c>
      <c r="G774">
        <v>1</v>
      </c>
      <c r="H774" s="30">
        <v>950</v>
      </c>
      <c r="I774" s="24">
        <v>0</v>
      </c>
      <c r="J774" s="26">
        <v>950</v>
      </c>
      <c r="K774" s="18">
        <f t="shared" si="26"/>
        <v>144.91490000000002</v>
      </c>
      <c r="L774" s="18">
        <f t="shared" si="27"/>
        <v>805.0851</v>
      </c>
      <c r="M774" t="s">
        <v>15</v>
      </c>
      <c r="N774" t="s">
        <v>103</v>
      </c>
    </row>
    <row r="775" spans="2:14" ht="27" customHeight="1">
      <c r="B775">
        <v>120</v>
      </c>
      <c r="C775">
        <v>26735</v>
      </c>
      <c r="D775" s="36"/>
      <c r="E775" s="20" t="s">
        <v>121</v>
      </c>
      <c r="F775" t="s">
        <v>241</v>
      </c>
      <c r="G775">
        <v>1</v>
      </c>
      <c r="H775" s="30">
        <v>950</v>
      </c>
      <c r="I775" s="24">
        <v>40.11</v>
      </c>
      <c r="J775" s="26">
        <v>569</v>
      </c>
      <c r="K775" s="18">
        <f t="shared" si="26"/>
        <v>86.79639800000001</v>
      </c>
      <c r="L775" s="18">
        <f t="shared" si="27"/>
        <v>482.203602</v>
      </c>
      <c r="M775" t="s">
        <v>16</v>
      </c>
      <c r="N775" t="s">
        <v>103</v>
      </c>
    </row>
    <row r="776" spans="2:14" ht="27" customHeight="1">
      <c r="B776">
        <v>120</v>
      </c>
      <c r="C776">
        <v>27457</v>
      </c>
      <c r="D776" s="36"/>
      <c r="E776" s="20" t="s">
        <v>122</v>
      </c>
      <c r="F776" t="s">
        <v>242</v>
      </c>
      <c r="G776">
        <v>1</v>
      </c>
      <c r="H776" s="30">
        <v>950</v>
      </c>
      <c r="I776" s="24">
        <v>40.11</v>
      </c>
      <c r="J776" s="26">
        <v>569</v>
      </c>
      <c r="K776" s="18">
        <f t="shared" si="26"/>
        <v>86.79639800000001</v>
      </c>
      <c r="L776" s="18">
        <f t="shared" si="27"/>
        <v>482.203602</v>
      </c>
      <c r="M776" t="s">
        <v>16</v>
      </c>
      <c r="N776" t="s">
        <v>103</v>
      </c>
    </row>
    <row r="777" spans="2:14" ht="27" customHeight="1">
      <c r="B777">
        <v>120</v>
      </c>
      <c r="C777">
        <v>28535</v>
      </c>
      <c r="D777" s="36"/>
      <c r="E777" s="20" t="s">
        <v>123</v>
      </c>
      <c r="F777" t="s">
        <v>243</v>
      </c>
      <c r="G777">
        <v>1</v>
      </c>
      <c r="H777" s="30">
        <v>950</v>
      </c>
      <c r="I777" s="24">
        <v>40.11</v>
      </c>
      <c r="J777" s="26">
        <v>569</v>
      </c>
      <c r="K777" s="18">
        <f t="shared" si="26"/>
        <v>86.79639800000001</v>
      </c>
      <c r="L777" s="18">
        <f t="shared" si="27"/>
        <v>482.203602</v>
      </c>
      <c r="M777" t="s">
        <v>16</v>
      </c>
      <c r="N777" t="s">
        <v>103</v>
      </c>
    </row>
    <row r="778" spans="2:14" ht="27" customHeight="1">
      <c r="B778">
        <v>120</v>
      </c>
      <c r="C778">
        <v>28943</v>
      </c>
      <c r="D778" s="36"/>
      <c r="E778" s="20" t="s">
        <v>124</v>
      </c>
      <c r="F778" t="s">
        <v>244</v>
      </c>
      <c r="G778">
        <v>1</v>
      </c>
      <c r="H778" s="30">
        <v>950</v>
      </c>
      <c r="I778" s="24">
        <v>40.11</v>
      </c>
      <c r="J778" s="26">
        <v>569</v>
      </c>
      <c r="K778" s="18">
        <f t="shared" si="26"/>
        <v>86.79639800000001</v>
      </c>
      <c r="L778" s="18">
        <f t="shared" si="27"/>
        <v>482.203602</v>
      </c>
      <c r="M778" t="s">
        <v>16</v>
      </c>
      <c r="N778" t="s">
        <v>103</v>
      </c>
    </row>
    <row r="779" spans="2:14" ht="27" customHeight="1">
      <c r="B779">
        <v>121</v>
      </c>
      <c r="C779">
        <v>24093</v>
      </c>
      <c r="D779" s="36"/>
      <c r="E779" s="20" t="s">
        <v>370</v>
      </c>
      <c r="F779" t="s">
        <v>434</v>
      </c>
      <c r="G779">
        <v>1</v>
      </c>
      <c r="H779" s="30">
        <v>1000</v>
      </c>
      <c r="I779" s="24">
        <v>44.1</v>
      </c>
      <c r="J779" s="26">
        <v>559</v>
      </c>
      <c r="K779" s="18">
        <f t="shared" si="26"/>
        <v>85.270978</v>
      </c>
      <c r="L779" s="18">
        <f t="shared" si="27"/>
        <v>473.729022</v>
      </c>
      <c r="M779" t="s">
        <v>16</v>
      </c>
      <c r="N779" t="s">
        <v>103</v>
      </c>
    </row>
    <row r="780" spans="2:14" ht="27" customHeight="1">
      <c r="B780">
        <v>121</v>
      </c>
      <c r="C780">
        <v>31900</v>
      </c>
      <c r="D780" s="36"/>
      <c r="E780" s="20" t="s">
        <v>53</v>
      </c>
      <c r="F780" t="s">
        <v>261</v>
      </c>
      <c r="G780">
        <v>1</v>
      </c>
      <c r="H780" s="30">
        <v>1000</v>
      </c>
      <c r="I780" s="24">
        <v>44.1</v>
      </c>
      <c r="J780" s="26">
        <v>559</v>
      </c>
      <c r="K780" s="18">
        <f t="shared" si="26"/>
        <v>85.270978</v>
      </c>
      <c r="L780" s="18">
        <f t="shared" si="27"/>
        <v>473.729022</v>
      </c>
      <c r="M780" t="s">
        <v>16</v>
      </c>
      <c r="N780" t="s">
        <v>103</v>
      </c>
    </row>
    <row r="781" spans="2:14" ht="27" customHeight="1">
      <c r="B781">
        <v>122</v>
      </c>
      <c r="C781">
        <v>3726</v>
      </c>
      <c r="D781" s="36"/>
      <c r="E781" s="20" t="s">
        <v>516</v>
      </c>
      <c r="F781" t="s">
        <v>612</v>
      </c>
      <c r="G781">
        <v>1</v>
      </c>
      <c r="H781" s="30">
        <v>950</v>
      </c>
      <c r="I781" s="24">
        <v>15.89</v>
      </c>
      <c r="J781" s="26">
        <v>799</v>
      </c>
      <c r="K781" s="18">
        <f t="shared" si="26"/>
        <v>121.88105800000001</v>
      </c>
      <c r="L781" s="18">
        <f t="shared" si="27"/>
        <v>677.118942</v>
      </c>
      <c r="M781" t="s">
        <v>16</v>
      </c>
      <c r="N781" t="s">
        <v>103</v>
      </c>
    </row>
    <row r="782" spans="2:14" ht="27" customHeight="1">
      <c r="B782">
        <v>122</v>
      </c>
      <c r="C782">
        <v>3734</v>
      </c>
      <c r="D782" s="36"/>
      <c r="E782" s="20" t="s">
        <v>517</v>
      </c>
      <c r="F782" t="s">
        <v>613</v>
      </c>
      <c r="G782">
        <v>1</v>
      </c>
      <c r="H782" s="30">
        <v>950</v>
      </c>
      <c r="I782" s="24">
        <v>15.89</v>
      </c>
      <c r="J782" s="26">
        <v>799</v>
      </c>
      <c r="K782" s="18">
        <f t="shared" si="26"/>
        <v>121.88105800000001</v>
      </c>
      <c r="L782" s="18">
        <f t="shared" si="27"/>
        <v>677.118942</v>
      </c>
      <c r="M782" t="s">
        <v>16</v>
      </c>
      <c r="N782" t="s">
        <v>103</v>
      </c>
    </row>
    <row r="783" spans="2:14" ht="27" customHeight="1">
      <c r="B783">
        <v>122</v>
      </c>
      <c r="C783">
        <v>26200</v>
      </c>
      <c r="D783" s="36"/>
      <c r="E783" s="20" t="s">
        <v>51</v>
      </c>
      <c r="F783" t="s">
        <v>208</v>
      </c>
      <c r="G783">
        <v>1</v>
      </c>
      <c r="H783" s="30">
        <v>950</v>
      </c>
      <c r="I783" s="24">
        <v>15.89</v>
      </c>
      <c r="J783" s="26">
        <v>799</v>
      </c>
      <c r="K783" s="18">
        <f t="shared" si="26"/>
        <v>121.88105800000001</v>
      </c>
      <c r="L783" s="18">
        <f t="shared" si="27"/>
        <v>677.118942</v>
      </c>
      <c r="M783" t="s">
        <v>16</v>
      </c>
      <c r="N783" t="s">
        <v>103</v>
      </c>
    </row>
    <row r="784" spans="2:14" ht="27" customHeight="1">
      <c r="B784">
        <v>122</v>
      </c>
      <c r="C784">
        <v>28683</v>
      </c>
      <c r="D784" s="36"/>
      <c r="E784" s="20" t="s">
        <v>518</v>
      </c>
      <c r="F784" t="s">
        <v>614</v>
      </c>
      <c r="G784">
        <v>1</v>
      </c>
      <c r="H784" s="30">
        <v>950</v>
      </c>
      <c r="I784" s="24">
        <v>15.89</v>
      </c>
      <c r="J784" s="26">
        <v>799</v>
      </c>
      <c r="K784" s="18">
        <f t="shared" si="26"/>
        <v>121.88105800000001</v>
      </c>
      <c r="L784" s="18">
        <f t="shared" si="27"/>
        <v>677.118942</v>
      </c>
      <c r="M784" t="s">
        <v>16</v>
      </c>
      <c r="N784" t="s">
        <v>103</v>
      </c>
    </row>
    <row r="785" spans="2:14" ht="27" customHeight="1">
      <c r="B785">
        <v>122</v>
      </c>
      <c r="C785">
        <v>28685</v>
      </c>
      <c r="D785" s="36"/>
      <c r="E785" s="20" t="s">
        <v>1153</v>
      </c>
      <c r="F785" t="s">
        <v>1338</v>
      </c>
      <c r="G785">
        <v>1</v>
      </c>
      <c r="H785" s="30">
        <v>950</v>
      </c>
      <c r="I785" s="24">
        <v>15.89</v>
      </c>
      <c r="J785" s="26">
        <v>799</v>
      </c>
      <c r="K785" s="18">
        <f t="shared" si="26"/>
        <v>121.88105800000001</v>
      </c>
      <c r="L785" s="18">
        <f t="shared" si="27"/>
        <v>677.118942</v>
      </c>
      <c r="M785" t="s">
        <v>16</v>
      </c>
      <c r="N785" t="s">
        <v>103</v>
      </c>
    </row>
    <row r="786" spans="2:14" ht="27" customHeight="1">
      <c r="B786">
        <v>122</v>
      </c>
      <c r="C786">
        <v>28695</v>
      </c>
      <c r="D786" s="36"/>
      <c r="E786" s="20" t="s">
        <v>1152</v>
      </c>
      <c r="F786" t="s">
        <v>1337</v>
      </c>
      <c r="G786">
        <v>1</v>
      </c>
      <c r="H786" s="30">
        <v>950</v>
      </c>
      <c r="I786" s="24">
        <v>15.89</v>
      </c>
      <c r="J786" s="26">
        <v>799</v>
      </c>
      <c r="K786" s="18">
        <f t="shared" si="26"/>
        <v>121.88105800000001</v>
      </c>
      <c r="L786" s="18">
        <f t="shared" si="27"/>
        <v>677.118942</v>
      </c>
      <c r="M786" t="s">
        <v>16</v>
      </c>
      <c r="N786" t="s">
        <v>103</v>
      </c>
    </row>
    <row r="787" spans="2:14" ht="27" customHeight="1">
      <c r="B787">
        <v>122</v>
      </c>
      <c r="C787">
        <v>28697</v>
      </c>
      <c r="D787" s="36"/>
      <c r="E787" s="20" t="s">
        <v>136</v>
      </c>
      <c r="F787" t="s">
        <v>209</v>
      </c>
      <c r="G787">
        <v>1</v>
      </c>
      <c r="H787" s="30">
        <v>1000</v>
      </c>
      <c r="I787" s="24">
        <v>20.1</v>
      </c>
      <c r="J787" s="26">
        <v>799</v>
      </c>
      <c r="K787" s="18">
        <f t="shared" si="26"/>
        <v>121.88105800000001</v>
      </c>
      <c r="L787" s="18">
        <f t="shared" si="27"/>
        <v>677.118942</v>
      </c>
      <c r="M787" t="s">
        <v>16</v>
      </c>
      <c r="N787" t="s">
        <v>103</v>
      </c>
    </row>
    <row r="788" spans="2:14" ht="27" customHeight="1">
      <c r="B788">
        <v>122</v>
      </c>
      <c r="C788">
        <v>28714</v>
      </c>
      <c r="D788" s="36"/>
      <c r="E788" s="20" t="s">
        <v>137</v>
      </c>
      <c r="F788" t="s">
        <v>260</v>
      </c>
      <c r="G788">
        <v>1</v>
      </c>
      <c r="H788" s="30">
        <v>1000</v>
      </c>
      <c r="I788" s="24">
        <v>20.1</v>
      </c>
      <c r="J788" s="26">
        <v>799</v>
      </c>
      <c r="K788" s="18">
        <f t="shared" si="26"/>
        <v>121.88105800000001</v>
      </c>
      <c r="L788" s="18">
        <f t="shared" si="27"/>
        <v>677.118942</v>
      </c>
      <c r="M788" t="s">
        <v>16</v>
      </c>
      <c r="N788" t="s">
        <v>103</v>
      </c>
    </row>
    <row r="789" spans="2:14" ht="27" customHeight="1">
      <c r="B789">
        <v>122</v>
      </c>
      <c r="C789">
        <v>30363</v>
      </c>
      <c r="D789" s="36"/>
      <c r="E789" s="20" t="s">
        <v>1697</v>
      </c>
      <c r="F789" t="s">
        <v>2022</v>
      </c>
      <c r="G789">
        <v>1</v>
      </c>
      <c r="H789" s="30">
        <v>1200</v>
      </c>
      <c r="I789" s="24">
        <v>29.25</v>
      </c>
      <c r="J789" s="26">
        <v>849</v>
      </c>
      <c r="K789" s="18">
        <f t="shared" si="26"/>
        <v>129.508158</v>
      </c>
      <c r="L789" s="18">
        <f t="shared" si="27"/>
        <v>719.491842</v>
      </c>
      <c r="M789" t="s">
        <v>16</v>
      </c>
      <c r="N789" t="s">
        <v>103</v>
      </c>
    </row>
    <row r="790" spans="2:14" ht="27" customHeight="1">
      <c r="B790">
        <v>123</v>
      </c>
      <c r="C790">
        <v>13068</v>
      </c>
      <c r="D790" s="36"/>
      <c r="E790" s="20" t="s">
        <v>773</v>
      </c>
      <c r="F790" t="s">
        <v>955</v>
      </c>
      <c r="G790">
        <v>1</v>
      </c>
      <c r="H790" s="30">
        <v>670</v>
      </c>
      <c r="I790" s="24">
        <v>44.93</v>
      </c>
      <c r="J790" s="26">
        <v>369</v>
      </c>
      <c r="K790" s="18">
        <f t="shared" si="26"/>
        <v>56.287998</v>
      </c>
      <c r="L790" s="18">
        <f t="shared" si="27"/>
        <v>312.712002</v>
      </c>
      <c r="M790" t="s">
        <v>16</v>
      </c>
      <c r="N790" t="s">
        <v>103</v>
      </c>
    </row>
    <row r="791" spans="2:14" ht="27" customHeight="1">
      <c r="B791">
        <v>123</v>
      </c>
      <c r="C791">
        <v>24373</v>
      </c>
      <c r="D791" s="36"/>
      <c r="E791" s="20" t="s">
        <v>1154</v>
      </c>
      <c r="F791" t="s">
        <v>1339</v>
      </c>
      <c r="G791">
        <v>1</v>
      </c>
      <c r="H791" s="30">
        <v>670</v>
      </c>
      <c r="I791" s="24">
        <v>21.04</v>
      </c>
      <c r="J791" s="26">
        <v>529</v>
      </c>
      <c r="K791" s="18">
        <f t="shared" si="26"/>
        <v>80.69471800000001</v>
      </c>
      <c r="L791" s="18">
        <f t="shared" si="27"/>
        <v>448.305282</v>
      </c>
      <c r="M791" t="s">
        <v>16</v>
      </c>
      <c r="N791" t="s">
        <v>103</v>
      </c>
    </row>
    <row r="792" spans="2:14" ht="27" customHeight="1">
      <c r="B792">
        <v>123</v>
      </c>
      <c r="C792">
        <v>26193</v>
      </c>
      <c r="D792" s="36"/>
      <c r="E792" s="20" t="s">
        <v>1698</v>
      </c>
      <c r="F792" t="s">
        <v>2023</v>
      </c>
      <c r="G792">
        <v>1</v>
      </c>
      <c r="H792" s="30">
        <v>670</v>
      </c>
      <c r="I792" s="24">
        <v>21.04</v>
      </c>
      <c r="J792" s="26">
        <v>529</v>
      </c>
      <c r="K792" s="18">
        <f t="shared" si="26"/>
        <v>80.69471800000001</v>
      </c>
      <c r="L792" s="18">
        <f t="shared" si="27"/>
        <v>448.305282</v>
      </c>
      <c r="M792" t="s">
        <v>16</v>
      </c>
      <c r="N792" t="s">
        <v>103</v>
      </c>
    </row>
    <row r="793" spans="2:14" ht="27" customHeight="1">
      <c r="B793">
        <v>123</v>
      </c>
      <c r="C793">
        <v>33374</v>
      </c>
      <c r="D793" s="36"/>
      <c r="E793" s="20" t="s">
        <v>666</v>
      </c>
      <c r="F793" t="s">
        <v>848</v>
      </c>
      <c r="G793">
        <v>1</v>
      </c>
      <c r="H793" s="30">
        <v>620</v>
      </c>
      <c r="I793" s="24">
        <v>14.68</v>
      </c>
      <c r="J793" s="26">
        <v>529</v>
      </c>
      <c r="K793" s="18">
        <f t="shared" si="26"/>
        <v>80.69471800000001</v>
      </c>
      <c r="L793" s="18">
        <f t="shared" si="27"/>
        <v>448.305282</v>
      </c>
      <c r="M793" t="s">
        <v>16</v>
      </c>
      <c r="N793" t="s">
        <v>103</v>
      </c>
    </row>
    <row r="794" spans="2:14" ht="27" customHeight="1">
      <c r="B794">
        <v>124</v>
      </c>
      <c r="C794">
        <v>4938</v>
      </c>
      <c r="D794" s="36"/>
      <c r="E794" s="20" t="s">
        <v>374</v>
      </c>
      <c r="F794" t="s">
        <v>438</v>
      </c>
      <c r="G794">
        <v>1</v>
      </c>
      <c r="H794" s="30">
        <v>310</v>
      </c>
      <c r="I794" s="24">
        <v>29.35</v>
      </c>
      <c r="J794" s="26">
        <v>219</v>
      </c>
      <c r="K794" s="18">
        <f t="shared" si="26"/>
        <v>33.406698000000006</v>
      </c>
      <c r="L794" s="18">
        <f t="shared" si="27"/>
        <v>185.593302</v>
      </c>
      <c r="M794" t="s">
        <v>16</v>
      </c>
      <c r="N794" t="s">
        <v>103</v>
      </c>
    </row>
    <row r="795" spans="2:14" ht="27" customHeight="1">
      <c r="B795">
        <v>124</v>
      </c>
      <c r="C795">
        <v>30313</v>
      </c>
      <c r="D795" s="36"/>
      <c r="E795" s="20" t="s">
        <v>1159</v>
      </c>
      <c r="F795" t="s">
        <v>1344</v>
      </c>
      <c r="G795">
        <v>1</v>
      </c>
      <c r="H795" s="30">
        <v>380</v>
      </c>
      <c r="I795" s="24">
        <v>37.11</v>
      </c>
      <c r="J795" s="26">
        <v>239</v>
      </c>
      <c r="K795" s="18">
        <f t="shared" si="26"/>
        <v>36.457538</v>
      </c>
      <c r="L795" s="18">
        <f t="shared" si="27"/>
        <v>202.542462</v>
      </c>
      <c r="M795" t="s">
        <v>16</v>
      </c>
      <c r="N795" t="s">
        <v>103</v>
      </c>
    </row>
    <row r="796" spans="2:14" ht="27" customHeight="1">
      <c r="B796">
        <v>124</v>
      </c>
      <c r="C796">
        <v>55157</v>
      </c>
      <c r="D796" s="36"/>
      <c r="E796" s="20" t="s">
        <v>1699</v>
      </c>
      <c r="F796" t="s">
        <v>2024</v>
      </c>
      <c r="G796">
        <v>1</v>
      </c>
      <c r="H796" s="30">
        <v>350</v>
      </c>
      <c r="I796" s="24">
        <v>43.14</v>
      </c>
      <c r="J796" s="26">
        <v>199</v>
      </c>
      <c r="K796" s="18">
        <f t="shared" si="26"/>
        <v>30.355858</v>
      </c>
      <c r="L796" s="18">
        <f t="shared" si="27"/>
        <v>168.644142</v>
      </c>
      <c r="M796" t="s">
        <v>16</v>
      </c>
      <c r="N796" t="s">
        <v>103</v>
      </c>
    </row>
    <row r="797" spans="2:14" ht="27" customHeight="1">
      <c r="B797">
        <v>124</v>
      </c>
      <c r="C797">
        <v>61516</v>
      </c>
      <c r="D797" s="36"/>
      <c r="E797" s="20" t="s">
        <v>521</v>
      </c>
      <c r="F797" t="s">
        <v>617</v>
      </c>
      <c r="G797">
        <v>1</v>
      </c>
      <c r="H797" s="30">
        <v>350</v>
      </c>
      <c r="I797" s="24">
        <v>20.29</v>
      </c>
      <c r="J797" s="26">
        <v>279</v>
      </c>
      <c r="K797" s="18">
        <f t="shared" si="26"/>
        <v>42.559218</v>
      </c>
      <c r="L797" s="18">
        <f t="shared" si="27"/>
        <v>236.440782</v>
      </c>
      <c r="M797" t="s">
        <v>16</v>
      </c>
      <c r="N797" t="s">
        <v>103</v>
      </c>
    </row>
    <row r="798" spans="2:14" ht="27" customHeight="1">
      <c r="B798">
        <v>125</v>
      </c>
      <c r="C798">
        <v>14611</v>
      </c>
      <c r="D798" s="36"/>
      <c r="E798" s="20" t="s">
        <v>31</v>
      </c>
      <c r="F798" t="s">
        <v>248</v>
      </c>
      <c r="G798">
        <v>1</v>
      </c>
      <c r="H798" s="30">
        <v>530</v>
      </c>
      <c r="I798" s="24">
        <v>53.02</v>
      </c>
      <c r="J798" s="26">
        <v>249</v>
      </c>
      <c r="K798" s="18">
        <f t="shared" si="26"/>
        <v>37.982958</v>
      </c>
      <c r="L798" s="18">
        <f t="shared" si="27"/>
        <v>211.017042</v>
      </c>
      <c r="M798" t="s">
        <v>16</v>
      </c>
      <c r="N798" t="s">
        <v>103</v>
      </c>
    </row>
    <row r="799" spans="2:14" ht="27" customHeight="1">
      <c r="B799">
        <v>125</v>
      </c>
      <c r="C799">
        <v>14612</v>
      </c>
      <c r="D799" s="36"/>
      <c r="E799" s="20" t="s">
        <v>32</v>
      </c>
      <c r="F799" t="s">
        <v>255</v>
      </c>
      <c r="G799">
        <v>1</v>
      </c>
      <c r="H799" s="30">
        <v>530</v>
      </c>
      <c r="I799" s="24">
        <v>53.02</v>
      </c>
      <c r="J799" s="26">
        <v>249</v>
      </c>
      <c r="K799" s="18">
        <f t="shared" si="26"/>
        <v>37.982958</v>
      </c>
      <c r="L799" s="18">
        <f t="shared" si="27"/>
        <v>211.017042</v>
      </c>
      <c r="M799" t="s">
        <v>16</v>
      </c>
      <c r="N799" t="s">
        <v>103</v>
      </c>
    </row>
    <row r="800" spans="2:14" ht="27" customHeight="1">
      <c r="B800">
        <v>125</v>
      </c>
      <c r="C800">
        <v>14730</v>
      </c>
      <c r="D800" s="36"/>
      <c r="E800" s="20" t="s">
        <v>50</v>
      </c>
      <c r="F800" t="s">
        <v>249</v>
      </c>
      <c r="G800">
        <v>1</v>
      </c>
      <c r="H800" s="30">
        <v>530</v>
      </c>
      <c r="I800" s="24">
        <v>53.02</v>
      </c>
      <c r="J800" s="26">
        <v>249</v>
      </c>
      <c r="K800" s="18">
        <f t="shared" si="26"/>
        <v>37.982958</v>
      </c>
      <c r="L800" s="18">
        <f t="shared" si="27"/>
        <v>211.017042</v>
      </c>
      <c r="M800" t="s">
        <v>16</v>
      </c>
      <c r="N800" t="s">
        <v>103</v>
      </c>
    </row>
    <row r="801" spans="2:14" ht="27" customHeight="1">
      <c r="B801">
        <v>125</v>
      </c>
      <c r="C801">
        <v>44807</v>
      </c>
      <c r="D801" s="36"/>
      <c r="E801" s="20" t="s">
        <v>781</v>
      </c>
      <c r="F801" t="s">
        <v>963</v>
      </c>
      <c r="G801">
        <v>1</v>
      </c>
      <c r="H801" s="30">
        <v>530</v>
      </c>
      <c r="I801" s="24">
        <v>53.02</v>
      </c>
      <c r="J801" s="26">
        <v>249</v>
      </c>
      <c r="K801" s="18">
        <f t="shared" si="26"/>
        <v>37.982958</v>
      </c>
      <c r="L801" s="18">
        <f t="shared" si="27"/>
        <v>211.017042</v>
      </c>
      <c r="M801" t="s">
        <v>16</v>
      </c>
      <c r="N801" t="s">
        <v>103</v>
      </c>
    </row>
    <row r="802" spans="2:14" ht="27" customHeight="1">
      <c r="B802">
        <v>125</v>
      </c>
      <c r="C802">
        <v>56269</v>
      </c>
      <c r="D802" s="36"/>
      <c r="E802" s="20" t="s">
        <v>33</v>
      </c>
      <c r="F802" t="s">
        <v>251</v>
      </c>
      <c r="G802">
        <v>1</v>
      </c>
      <c r="H802" s="30">
        <v>530</v>
      </c>
      <c r="I802" s="24">
        <v>53.02</v>
      </c>
      <c r="J802" s="26">
        <v>249</v>
      </c>
      <c r="K802" s="18">
        <f t="shared" si="26"/>
        <v>37.982958</v>
      </c>
      <c r="L802" s="18">
        <f t="shared" si="27"/>
        <v>211.017042</v>
      </c>
      <c r="M802" t="s">
        <v>16</v>
      </c>
      <c r="N802" t="s">
        <v>103</v>
      </c>
    </row>
    <row r="803" spans="2:14" ht="27" customHeight="1">
      <c r="B803">
        <v>125</v>
      </c>
      <c r="C803">
        <v>56271</v>
      </c>
      <c r="D803" s="36"/>
      <c r="E803" s="20" t="s">
        <v>1156</v>
      </c>
      <c r="F803" t="s">
        <v>1341</v>
      </c>
      <c r="G803">
        <v>1</v>
      </c>
      <c r="H803" s="30">
        <v>530</v>
      </c>
      <c r="I803" s="24">
        <v>53.02</v>
      </c>
      <c r="J803" s="26">
        <v>249</v>
      </c>
      <c r="K803" s="18">
        <f t="shared" si="26"/>
        <v>37.982958</v>
      </c>
      <c r="L803" s="18">
        <f t="shared" si="27"/>
        <v>211.017042</v>
      </c>
      <c r="M803" t="s">
        <v>16</v>
      </c>
      <c r="N803" t="s">
        <v>103</v>
      </c>
    </row>
    <row r="804" spans="2:14" ht="27" customHeight="1">
      <c r="B804">
        <v>126</v>
      </c>
      <c r="C804">
        <v>24350</v>
      </c>
      <c r="D804" s="36"/>
      <c r="E804" s="20" t="s">
        <v>30</v>
      </c>
      <c r="F804" t="s">
        <v>250</v>
      </c>
      <c r="G804">
        <v>1</v>
      </c>
      <c r="H804" s="30">
        <v>530</v>
      </c>
      <c r="I804" s="24">
        <v>28.49</v>
      </c>
      <c r="J804" s="26">
        <v>379</v>
      </c>
      <c r="K804" s="18">
        <f t="shared" si="26"/>
        <v>57.813418000000006</v>
      </c>
      <c r="L804" s="18">
        <f t="shared" si="27"/>
        <v>321.186582</v>
      </c>
      <c r="M804" t="s">
        <v>16</v>
      </c>
      <c r="N804" t="s">
        <v>103</v>
      </c>
    </row>
    <row r="805" spans="2:14" ht="27" customHeight="1">
      <c r="B805">
        <v>126</v>
      </c>
      <c r="C805">
        <v>28733</v>
      </c>
      <c r="D805" s="36"/>
      <c r="E805" s="20" t="s">
        <v>1700</v>
      </c>
      <c r="F805" t="s">
        <v>2025</v>
      </c>
      <c r="G805">
        <v>1</v>
      </c>
      <c r="H805" s="30">
        <v>710</v>
      </c>
      <c r="I805" s="24">
        <v>43.8</v>
      </c>
      <c r="J805" s="26">
        <v>399</v>
      </c>
      <c r="K805" s="18">
        <f t="shared" si="26"/>
        <v>60.86425800000001</v>
      </c>
      <c r="L805" s="18">
        <f t="shared" si="27"/>
        <v>338.135742</v>
      </c>
      <c r="M805" t="s">
        <v>16</v>
      </c>
      <c r="N805" t="s">
        <v>103</v>
      </c>
    </row>
    <row r="806" spans="2:14" ht="27" customHeight="1">
      <c r="B806">
        <v>126</v>
      </c>
      <c r="C806">
        <v>30544</v>
      </c>
      <c r="D806" s="36"/>
      <c r="E806" s="20" t="s">
        <v>372</v>
      </c>
      <c r="F806" t="s">
        <v>436</v>
      </c>
      <c r="G806">
        <v>1</v>
      </c>
      <c r="H806" s="30">
        <v>530</v>
      </c>
      <c r="I806" s="24">
        <v>28.49</v>
      </c>
      <c r="J806" s="26">
        <v>379</v>
      </c>
      <c r="K806" s="18">
        <f t="shared" si="26"/>
        <v>57.813418000000006</v>
      </c>
      <c r="L806" s="18">
        <f t="shared" si="27"/>
        <v>321.186582</v>
      </c>
      <c r="M806" t="s">
        <v>16</v>
      </c>
      <c r="N806" t="s">
        <v>103</v>
      </c>
    </row>
    <row r="807" spans="2:14" ht="27" customHeight="1">
      <c r="B807">
        <v>126</v>
      </c>
      <c r="C807">
        <v>30912</v>
      </c>
      <c r="D807" s="36"/>
      <c r="E807" s="20" t="s">
        <v>1155</v>
      </c>
      <c r="F807" t="s">
        <v>1340</v>
      </c>
      <c r="G807">
        <v>1</v>
      </c>
      <c r="H807" s="30">
        <v>530</v>
      </c>
      <c r="I807" s="24">
        <v>28.49</v>
      </c>
      <c r="J807" s="26">
        <v>379</v>
      </c>
      <c r="K807" s="18">
        <f t="shared" si="26"/>
        <v>57.813418000000006</v>
      </c>
      <c r="L807" s="18">
        <f t="shared" si="27"/>
        <v>321.186582</v>
      </c>
      <c r="M807" t="s">
        <v>16</v>
      </c>
      <c r="N807" t="s">
        <v>103</v>
      </c>
    </row>
    <row r="808" spans="2:14" ht="27" customHeight="1">
      <c r="B808">
        <v>126</v>
      </c>
      <c r="C808">
        <v>33820</v>
      </c>
      <c r="D808" s="36"/>
      <c r="E808" s="20" t="s">
        <v>1701</v>
      </c>
      <c r="F808" t="s">
        <v>2026</v>
      </c>
      <c r="G808">
        <v>1</v>
      </c>
      <c r="H808" s="30">
        <v>800</v>
      </c>
      <c r="I808" s="24">
        <v>50.13</v>
      </c>
      <c r="J808" s="26">
        <v>399</v>
      </c>
      <c r="K808" s="18">
        <f t="shared" si="26"/>
        <v>60.86425800000001</v>
      </c>
      <c r="L808" s="18">
        <f t="shared" si="27"/>
        <v>338.135742</v>
      </c>
      <c r="M808" t="s">
        <v>16</v>
      </c>
      <c r="N808" t="s">
        <v>103</v>
      </c>
    </row>
    <row r="809" spans="2:14" ht="27" customHeight="1">
      <c r="B809">
        <v>126</v>
      </c>
      <c r="C809">
        <v>37044</v>
      </c>
      <c r="D809" s="36"/>
      <c r="E809" s="20" t="s">
        <v>780</v>
      </c>
      <c r="F809" t="s">
        <v>962</v>
      </c>
      <c r="G809">
        <v>1</v>
      </c>
      <c r="H809" s="30">
        <v>530</v>
      </c>
      <c r="I809" s="24">
        <v>28.49</v>
      </c>
      <c r="J809" s="26">
        <v>379</v>
      </c>
      <c r="K809" s="18">
        <f t="shared" si="26"/>
        <v>57.813418000000006</v>
      </c>
      <c r="L809" s="18">
        <f t="shared" si="27"/>
        <v>321.186582</v>
      </c>
      <c r="M809" t="s">
        <v>16</v>
      </c>
      <c r="N809" t="s">
        <v>103</v>
      </c>
    </row>
    <row r="810" spans="2:14" ht="27" customHeight="1">
      <c r="B810">
        <v>126</v>
      </c>
      <c r="C810">
        <v>56270</v>
      </c>
      <c r="D810" s="36"/>
      <c r="E810" s="20" t="s">
        <v>35</v>
      </c>
      <c r="F810" t="s">
        <v>252</v>
      </c>
      <c r="G810">
        <v>1</v>
      </c>
      <c r="H810" s="30">
        <v>530</v>
      </c>
      <c r="I810" s="24">
        <v>28.49</v>
      </c>
      <c r="J810" s="26">
        <v>379</v>
      </c>
      <c r="K810" s="18">
        <f t="shared" si="26"/>
        <v>57.813418000000006</v>
      </c>
      <c r="L810" s="18">
        <f t="shared" si="27"/>
        <v>321.186582</v>
      </c>
      <c r="M810" t="s">
        <v>16</v>
      </c>
      <c r="N810" t="s">
        <v>103</v>
      </c>
    </row>
    <row r="811" spans="2:14" ht="27" customHeight="1">
      <c r="B811">
        <v>126</v>
      </c>
      <c r="C811">
        <v>66308</v>
      </c>
      <c r="D811" s="36"/>
      <c r="E811" s="20" t="s">
        <v>373</v>
      </c>
      <c r="F811" t="s">
        <v>437</v>
      </c>
      <c r="G811">
        <v>1</v>
      </c>
      <c r="H811" s="30">
        <v>530</v>
      </c>
      <c r="I811" s="24">
        <v>28.49</v>
      </c>
      <c r="J811" s="26">
        <v>379</v>
      </c>
      <c r="K811" s="18">
        <f t="shared" si="26"/>
        <v>57.813418000000006</v>
      </c>
      <c r="L811" s="18">
        <f t="shared" si="27"/>
        <v>321.186582</v>
      </c>
      <c r="M811" t="s">
        <v>16</v>
      </c>
      <c r="N811" t="s">
        <v>103</v>
      </c>
    </row>
    <row r="812" spans="2:14" ht="27" customHeight="1">
      <c r="B812">
        <v>126</v>
      </c>
      <c r="C812">
        <v>87178</v>
      </c>
      <c r="D812" s="36"/>
      <c r="E812" s="20" t="s">
        <v>1702</v>
      </c>
      <c r="F812" t="s">
        <v>2027</v>
      </c>
      <c r="G812">
        <v>1</v>
      </c>
      <c r="H812" s="30">
        <v>710</v>
      </c>
      <c r="I812" s="24">
        <v>43.8</v>
      </c>
      <c r="J812" s="26">
        <v>399</v>
      </c>
      <c r="K812" s="18">
        <f t="shared" si="26"/>
        <v>60.86425800000001</v>
      </c>
      <c r="L812" s="18">
        <f t="shared" si="27"/>
        <v>338.135742</v>
      </c>
      <c r="M812" t="s">
        <v>16</v>
      </c>
      <c r="N812" t="s">
        <v>103</v>
      </c>
    </row>
    <row r="813" spans="2:14" ht="27" customHeight="1">
      <c r="B813">
        <v>127</v>
      </c>
      <c r="C813">
        <v>6723</v>
      </c>
      <c r="D813" s="36"/>
      <c r="E813" s="20" t="s">
        <v>34</v>
      </c>
      <c r="F813" t="s">
        <v>253</v>
      </c>
      <c r="G813">
        <v>1</v>
      </c>
      <c r="H813" s="30">
        <v>530</v>
      </c>
      <c r="I813" s="24">
        <v>28.49</v>
      </c>
      <c r="J813" s="26">
        <v>379</v>
      </c>
      <c r="K813" s="18">
        <f t="shared" si="26"/>
        <v>57.813418000000006</v>
      </c>
      <c r="L813" s="18">
        <f t="shared" si="27"/>
        <v>321.186582</v>
      </c>
      <c r="M813" t="s">
        <v>16</v>
      </c>
      <c r="N813" t="s">
        <v>103</v>
      </c>
    </row>
    <row r="814" spans="2:14" ht="27" customHeight="1">
      <c r="B814">
        <v>127</v>
      </c>
      <c r="C814">
        <v>12844</v>
      </c>
      <c r="D814" s="36"/>
      <c r="E814" s="20" t="s">
        <v>157</v>
      </c>
      <c r="F814" t="s">
        <v>254</v>
      </c>
      <c r="G814">
        <v>1</v>
      </c>
      <c r="H814" s="30">
        <v>730</v>
      </c>
      <c r="I814" s="24">
        <v>38.49</v>
      </c>
      <c r="J814" s="26">
        <v>449</v>
      </c>
      <c r="K814" s="18">
        <f t="shared" si="26"/>
        <v>68.491358</v>
      </c>
      <c r="L814" s="18">
        <f t="shared" si="27"/>
        <v>380.508642</v>
      </c>
      <c r="M814" t="s">
        <v>16</v>
      </c>
      <c r="N814" t="s">
        <v>103</v>
      </c>
    </row>
    <row r="815" spans="2:14" ht="27" customHeight="1">
      <c r="B815">
        <v>127</v>
      </c>
      <c r="C815">
        <v>31487</v>
      </c>
      <c r="D815" s="36"/>
      <c r="E815" s="20" t="s">
        <v>1160</v>
      </c>
      <c r="F815" t="s">
        <v>1345</v>
      </c>
      <c r="G815">
        <v>1</v>
      </c>
      <c r="H815" s="30">
        <v>710</v>
      </c>
      <c r="I815" s="24">
        <v>36.76</v>
      </c>
      <c r="J815" s="26">
        <v>449</v>
      </c>
      <c r="K815" s="18">
        <f t="shared" si="26"/>
        <v>68.491358</v>
      </c>
      <c r="L815" s="18">
        <f t="shared" si="27"/>
        <v>380.508642</v>
      </c>
      <c r="M815" t="s">
        <v>16</v>
      </c>
      <c r="N815" t="s">
        <v>103</v>
      </c>
    </row>
    <row r="816" spans="2:14" ht="27" customHeight="1">
      <c r="B816">
        <v>127</v>
      </c>
      <c r="C816">
        <v>63625</v>
      </c>
      <c r="D816" s="36"/>
      <c r="E816" s="20" t="s">
        <v>1157</v>
      </c>
      <c r="F816" t="s">
        <v>1342</v>
      </c>
      <c r="G816">
        <v>1</v>
      </c>
      <c r="H816" s="30">
        <v>650</v>
      </c>
      <c r="I816" s="24">
        <v>30.92</v>
      </c>
      <c r="J816" s="26">
        <v>449</v>
      </c>
      <c r="K816" s="18">
        <f t="shared" si="26"/>
        <v>68.491358</v>
      </c>
      <c r="L816" s="18">
        <f t="shared" si="27"/>
        <v>380.508642</v>
      </c>
      <c r="M816" t="s">
        <v>16</v>
      </c>
      <c r="N816" t="s">
        <v>103</v>
      </c>
    </row>
    <row r="817" spans="2:14" ht="27" customHeight="1">
      <c r="B817">
        <v>127</v>
      </c>
      <c r="C817">
        <v>63626</v>
      </c>
      <c r="D817" s="36"/>
      <c r="E817" s="20" t="s">
        <v>1158</v>
      </c>
      <c r="F817" t="s">
        <v>1343</v>
      </c>
      <c r="G817">
        <v>1</v>
      </c>
      <c r="H817" s="30">
        <v>650</v>
      </c>
      <c r="I817" s="24">
        <v>30.92</v>
      </c>
      <c r="J817" s="26">
        <v>449</v>
      </c>
      <c r="K817" s="18">
        <f t="shared" si="26"/>
        <v>68.491358</v>
      </c>
      <c r="L817" s="18">
        <f t="shared" si="27"/>
        <v>380.508642</v>
      </c>
      <c r="M817" t="s">
        <v>16</v>
      </c>
      <c r="N817" t="s">
        <v>103</v>
      </c>
    </row>
    <row r="818" spans="2:14" ht="27" customHeight="1">
      <c r="B818">
        <v>128</v>
      </c>
      <c r="C818">
        <v>39990</v>
      </c>
      <c r="D818" s="36"/>
      <c r="E818" s="20" t="s">
        <v>1703</v>
      </c>
      <c r="F818" t="s">
        <v>2028</v>
      </c>
      <c r="G818">
        <v>1</v>
      </c>
      <c r="H818" s="30">
        <v>550</v>
      </c>
      <c r="I818" s="24">
        <v>36.55</v>
      </c>
      <c r="J818" s="26">
        <v>349</v>
      </c>
      <c r="K818" s="18">
        <f aca="true" t="shared" si="28" ref="K818:K874">J818*15.2542%</f>
        <v>53.237158</v>
      </c>
      <c r="L818" s="18">
        <f aca="true" t="shared" si="29" ref="L818:L874">J818-K818</f>
        <v>295.762842</v>
      </c>
      <c r="M818" t="s">
        <v>16</v>
      </c>
      <c r="N818" t="s">
        <v>103</v>
      </c>
    </row>
    <row r="819" spans="2:14" ht="27" customHeight="1">
      <c r="B819">
        <v>128</v>
      </c>
      <c r="C819">
        <v>52898</v>
      </c>
      <c r="D819" s="36"/>
      <c r="E819" s="20" t="s">
        <v>776</v>
      </c>
      <c r="F819" t="s">
        <v>958</v>
      </c>
      <c r="G819">
        <v>1</v>
      </c>
      <c r="H819" s="30">
        <v>550</v>
      </c>
      <c r="I819" s="24">
        <v>36.55</v>
      </c>
      <c r="J819" s="26">
        <v>349</v>
      </c>
      <c r="K819" s="18">
        <f t="shared" si="28"/>
        <v>53.237158</v>
      </c>
      <c r="L819" s="18">
        <f t="shared" si="29"/>
        <v>295.762842</v>
      </c>
      <c r="M819" t="s">
        <v>16</v>
      </c>
      <c r="N819" t="s">
        <v>103</v>
      </c>
    </row>
    <row r="820" spans="2:14" ht="27" customHeight="1">
      <c r="B820">
        <v>128</v>
      </c>
      <c r="C820">
        <v>63316</v>
      </c>
      <c r="D820" s="36"/>
      <c r="E820" s="20" t="s">
        <v>1704</v>
      </c>
      <c r="F820" t="s">
        <v>2029</v>
      </c>
      <c r="G820">
        <v>1</v>
      </c>
      <c r="H820" s="30">
        <v>550</v>
      </c>
      <c r="I820" s="24">
        <v>36.55</v>
      </c>
      <c r="J820" s="26">
        <v>349</v>
      </c>
      <c r="K820" s="18">
        <f t="shared" si="28"/>
        <v>53.237158</v>
      </c>
      <c r="L820" s="18">
        <f t="shared" si="29"/>
        <v>295.762842</v>
      </c>
      <c r="M820" t="s">
        <v>16</v>
      </c>
      <c r="N820" t="s">
        <v>103</v>
      </c>
    </row>
    <row r="821" spans="2:14" ht="27" customHeight="1">
      <c r="B821">
        <v>128</v>
      </c>
      <c r="C821">
        <v>91846</v>
      </c>
      <c r="D821" s="36"/>
      <c r="E821" s="20" t="s">
        <v>102</v>
      </c>
      <c r="F821" t="s">
        <v>256</v>
      </c>
      <c r="G821">
        <v>1</v>
      </c>
      <c r="H821" s="30">
        <v>550</v>
      </c>
      <c r="I821" s="24">
        <v>36.55</v>
      </c>
      <c r="J821" s="26">
        <v>349</v>
      </c>
      <c r="K821" s="18">
        <f t="shared" si="28"/>
        <v>53.237158</v>
      </c>
      <c r="L821" s="18">
        <f t="shared" si="29"/>
        <v>295.762842</v>
      </c>
      <c r="M821" t="s">
        <v>16</v>
      </c>
      <c r="N821" t="s">
        <v>103</v>
      </c>
    </row>
    <row r="822" spans="2:14" ht="27" customHeight="1">
      <c r="B822">
        <v>129</v>
      </c>
      <c r="C822">
        <v>10358</v>
      </c>
      <c r="D822" s="36"/>
      <c r="E822" s="20" t="s">
        <v>1162</v>
      </c>
      <c r="F822" t="s">
        <v>1347</v>
      </c>
      <c r="G822">
        <v>1</v>
      </c>
      <c r="H822" s="30">
        <v>550</v>
      </c>
      <c r="I822" s="24">
        <v>36.55</v>
      </c>
      <c r="J822" s="26">
        <v>349</v>
      </c>
      <c r="K822" s="18">
        <f t="shared" si="28"/>
        <v>53.237158</v>
      </c>
      <c r="L822" s="18">
        <f t="shared" si="29"/>
        <v>295.762842</v>
      </c>
      <c r="M822" t="s">
        <v>16</v>
      </c>
      <c r="N822" t="s">
        <v>103</v>
      </c>
    </row>
    <row r="823" spans="2:14" ht="27" customHeight="1">
      <c r="B823">
        <v>129</v>
      </c>
      <c r="C823">
        <v>92260</v>
      </c>
      <c r="D823" s="36"/>
      <c r="E823" s="20" t="s">
        <v>1164</v>
      </c>
      <c r="F823" t="s">
        <v>1349</v>
      </c>
      <c r="G823">
        <v>1</v>
      </c>
      <c r="H823" s="30">
        <v>550</v>
      </c>
      <c r="I823" s="24">
        <v>36.55</v>
      </c>
      <c r="J823" s="26">
        <v>349</v>
      </c>
      <c r="K823" s="18">
        <f t="shared" si="28"/>
        <v>53.237158</v>
      </c>
      <c r="L823" s="18">
        <f t="shared" si="29"/>
        <v>295.762842</v>
      </c>
      <c r="M823" t="s">
        <v>16</v>
      </c>
      <c r="N823" t="s">
        <v>103</v>
      </c>
    </row>
    <row r="824" spans="2:14" ht="27" customHeight="1">
      <c r="B824">
        <v>129</v>
      </c>
      <c r="C824">
        <v>92279</v>
      </c>
      <c r="D824" s="36"/>
      <c r="E824" s="20" t="s">
        <v>1165</v>
      </c>
      <c r="F824" t="s">
        <v>1350</v>
      </c>
      <c r="G824">
        <v>1</v>
      </c>
      <c r="H824" s="30">
        <v>550</v>
      </c>
      <c r="I824" s="24">
        <v>36.55</v>
      </c>
      <c r="J824" s="26">
        <v>349</v>
      </c>
      <c r="K824" s="18">
        <f t="shared" si="28"/>
        <v>53.237158</v>
      </c>
      <c r="L824" s="18">
        <f t="shared" si="29"/>
        <v>295.762842</v>
      </c>
      <c r="M824" t="s">
        <v>16</v>
      </c>
      <c r="N824" t="s">
        <v>103</v>
      </c>
    </row>
    <row r="825" spans="2:14" ht="27" customHeight="1">
      <c r="B825">
        <v>130</v>
      </c>
      <c r="C825">
        <v>2093</v>
      </c>
      <c r="D825" s="36"/>
      <c r="E825" s="20" t="s">
        <v>1206</v>
      </c>
      <c r="F825" t="s">
        <v>1391</v>
      </c>
      <c r="G825">
        <v>1</v>
      </c>
      <c r="H825" s="30">
        <v>300</v>
      </c>
      <c r="I825" s="24">
        <v>37</v>
      </c>
      <c r="J825" s="26">
        <v>189</v>
      </c>
      <c r="K825" s="18">
        <f t="shared" si="28"/>
        <v>28.830438</v>
      </c>
      <c r="L825" s="18">
        <f t="shared" si="29"/>
        <v>160.16956199999998</v>
      </c>
      <c r="M825" t="s">
        <v>16</v>
      </c>
      <c r="N825" t="s">
        <v>103</v>
      </c>
    </row>
    <row r="826" spans="2:14" ht="27" customHeight="1">
      <c r="B826">
        <v>130</v>
      </c>
      <c r="C826">
        <v>6313</v>
      </c>
      <c r="D826" s="36"/>
      <c r="E826" s="20" t="s">
        <v>846</v>
      </c>
      <c r="F826" t="s">
        <v>1039</v>
      </c>
      <c r="G826">
        <v>1</v>
      </c>
      <c r="H826" s="30">
        <v>260</v>
      </c>
      <c r="I826" s="24">
        <v>27.31</v>
      </c>
      <c r="J826" s="26">
        <v>189</v>
      </c>
      <c r="K826" s="18">
        <f t="shared" si="28"/>
        <v>28.830438</v>
      </c>
      <c r="L826" s="18">
        <f t="shared" si="29"/>
        <v>160.16956199999998</v>
      </c>
      <c r="M826" t="s">
        <v>16</v>
      </c>
      <c r="N826" t="s">
        <v>103</v>
      </c>
    </row>
    <row r="827" spans="2:14" ht="27" customHeight="1">
      <c r="B827">
        <v>130</v>
      </c>
      <c r="C827">
        <v>7712</v>
      </c>
      <c r="D827" s="36"/>
      <c r="E827" s="20" t="s">
        <v>1161</v>
      </c>
      <c r="F827" t="s">
        <v>1346</v>
      </c>
      <c r="G827">
        <v>1</v>
      </c>
      <c r="H827" s="30">
        <v>400</v>
      </c>
      <c r="I827" s="24">
        <v>42.75</v>
      </c>
      <c r="J827" s="26">
        <v>229</v>
      </c>
      <c r="K827" s="18">
        <f t="shared" si="28"/>
        <v>34.932118</v>
      </c>
      <c r="L827" s="18">
        <f t="shared" si="29"/>
        <v>194.067882</v>
      </c>
      <c r="M827" t="s">
        <v>16</v>
      </c>
      <c r="N827" t="s">
        <v>103</v>
      </c>
    </row>
    <row r="828" spans="2:14" ht="27" customHeight="1">
      <c r="B828">
        <v>130</v>
      </c>
      <c r="C828">
        <v>15277</v>
      </c>
      <c r="D828" s="36"/>
      <c r="E828" s="20" t="s">
        <v>1705</v>
      </c>
      <c r="F828" t="s">
        <v>2030</v>
      </c>
      <c r="G828">
        <v>1</v>
      </c>
      <c r="H828" s="30">
        <v>300</v>
      </c>
      <c r="I828" s="24">
        <v>37</v>
      </c>
      <c r="J828" s="26">
        <v>189</v>
      </c>
      <c r="K828" s="18">
        <f t="shared" si="28"/>
        <v>28.830438</v>
      </c>
      <c r="L828" s="18">
        <f t="shared" si="29"/>
        <v>160.16956199999998</v>
      </c>
      <c r="M828" t="s">
        <v>16</v>
      </c>
      <c r="N828" t="s">
        <v>103</v>
      </c>
    </row>
    <row r="829" spans="2:14" ht="27" customHeight="1">
      <c r="B829">
        <v>130</v>
      </c>
      <c r="C829">
        <v>17421</v>
      </c>
      <c r="D829" s="36"/>
      <c r="E829" s="20" t="s">
        <v>1706</v>
      </c>
      <c r="F829" t="s">
        <v>2031</v>
      </c>
      <c r="G829">
        <v>1</v>
      </c>
      <c r="H829" s="30">
        <v>300</v>
      </c>
      <c r="I829" s="24">
        <v>37</v>
      </c>
      <c r="J829" s="26">
        <v>189</v>
      </c>
      <c r="K829" s="18">
        <f t="shared" si="28"/>
        <v>28.830438</v>
      </c>
      <c r="L829" s="18">
        <f t="shared" si="29"/>
        <v>160.16956199999998</v>
      </c>
      <c r="M829" t="s">
        <v>16</v>
      </c>
      <c r="N829" t="s">
        <v>103</v>
      </c>
    </row>
    <row r="830" spans="2:14" ht="27" customHeight="1">
      <c r="B830">
        <v>130</v>
      </c>
      <c r="C830">
        <v>34527</v>
      </c>
      <c r="D830" s="36"/>
      <c r="E830" s="20" t="s">
        <v>1707</v>
      </c>
      <c r="F830" t="s">
        <v>2032</v>
      </c>
      <c r="G830">
        <v>1</v>
      </c>
      <c r="H830" s="30">
        <v>700</v>
      </c>
      <c r="I830" s="24">
        <v>14.43</v>
      </c>
      <c r="J830" s="26">
        <v>599</v>
      </c>
      <c r="K830" s="18">
        <f t="shared" si="28"/>
        <v>91.372658</v>
      </c>
      <c r="L830" s="18">
        <f t="shared" si="29"/>
        <v>507.627342</v>
      </c>
      <c r="M830" t="s">
        <v>16</v>
      </c>
      <c r="N830" t="s">
        <v>103</v>
      </c>
    </row>
    <row r="831" spans="2:14" ht="27" customHeight="1">
      <c r="B831">
        <v>130</v>
      </c>
      <c r="C831">
        <v>91588</v>
      </c>
      <c r="D831" s="36"/>
      <c r="E831" s="20" t="s">
        <v>1708</v>
      </c>
      <c r="F831" t="s">
        <v>2033</v>
      </c>
      <c r="G831">
        <v>1</v>
      </c>
      <c r="H831" s="30">
        <v>400</v>
      </c>
      <c r="I831" s="24">
        <v>42.75</v>
      </c>
      <c r="J831" s="26">
        <v>229</v>
      </c>
      <c r="K831" s="18">
        <f t="shared" si="28"/>
        <v>34.932118</v>
      </c>
      <c r="L831" s="18">
        <f t="shared" si="29"/>
        <v>194.067882</v>
      </c>
      <c r="M831" t="s">
        <v>16</v>
      </c>
      <c r="N831" t="s">
        <v>103</v>
      </c>
    </row>
    <row r="832" spans="2:14" ht="27" customHeight="1">
      <c r="B832">
        <v>130</v>
      </c>
      <c r="C832">
        <v>91836</v>
      </c>
      <c r="D832" s="36"/>
      <c r="E832" s="20" t="s">
        <v>1163</v>
      </c>
      <c r="F832" t="s">
        <v>1348</v>
      </c>
      <c r="G832">
        <v>1</v>
      </c>
      <c r="H832" s="30">
        <v>400</v>
      </c>
      <c r="I832" s="24">
        <v>42.75</v>
      </c>
      <c r="J832" s="26">
        <v>229</v>
      </c>
      <c r="K832" s="18">
        <f t="shared" si="28"/>
        <v>34.932118</v>
      </c>
      <c r="L832" s="18">
        <f t="shared" si="29"/>
        <v>194.067882</v>
      </c>
      <c r="M832" t="s">
        <v>16</v>
      </c>
      <c r="N832" t="s">
        <v>103</v>
      </c>
    </row>
    <row r="833" spans="2:14" ht="27" customHeight="1">
      <c r="B833">
        <v>130</v>
      </c>
      <c r="C833">
        <v>91840</v>
      </c>
      <c r="D833" s="36"/>
      <c r="E833" s="20" t="s">
        <v>371</v>
      </c>
      <c r="F833" t="s">
        <v>435</v>
      </c>
      <c r="G833">
        <v>1</v>
      </c>
      <c r="H833" s="30">
        <v>340</v>
      </c>
      <c r="I833" s="24">
        <v>44.41</v>
      </c>
      <c r="J833" s="26">
        <v>189</v>
      </c>
      <c r="K833" s="18">
        <f t="shared" si="28"/>
        <v>28.830438</v>
      </c>
      <c r="L833" s="18">
        <f t="shared" si="29"/>
        <v>160.16956199999998</v>
      </c>
      <c r="M833" t="s">
        <v>16</v>
      </c>
      <c r="N833" t="s">
        <v>103</v>
      </c>
    </row>
    <row r="834" spans="2:14" ht="27" customHeight="1">
      <c r="B834">
        <v>130</v>
      </c>
      <c r="C834">
        <v>92549</v>
      </c>
      <c r="D834" s="36"/>
      <c r="E834" s="20" t="s">
        <v>1709</v>
      </c>
      <c r="F834" t="s">
        <v>2034</v>
      </c>
      <c r="G834">
        <v>1</v>
      </c>
      <c r="H834" s="30">
        <v>300</v>
      </c>
      <c r="I834" s="24">
        <v>37</v>
      </c>
      <c r="J834" s="26">
        <v>189</v>
      </c>
      <c r="K834" s="18">
        <f t="shared" si="28"/>
        <v>28.830438</v>
      </c>
      <c r="L834" s="18">
        <f t="shared" si="29"/>
        <v>160.16956199999998</v>
      </c>
      <c r="M834" t="s">
        <v>16</v>
      </c>
      <c r="N834" t="s">
        <v>103</v>
      </c>
    </row>
    <row r="835" spans="2:14" ht="27" customHeight="1">
      <c r="B835">
        <v>130</v>
      </c>
      <c r="C835">
        <v>99845</v>
      </c>
      <c r="D835" s="36"/>
      <c r="E835" s="20" t="s">
        <v>782</v>
      </c>
      <c r="F835" t="s">
        <v>964</v>
      </c>
      <c r="G835">
        <v>1</v>
      </c>
      <c r="H835" s="30">
        <v>300</v>
      </c>
      <c r="I835" s="24">
        <v>37</v>
      </c>
      <c r="J835" s="26">
        <v>189</v>
      </c>
      <c r="K835" s="18">
        <f t="shared" si="28"/>
        <v>28.830438</v>
      </c>
      <c r="L835" s="18">
        <f t="shared" si="29"/>
        <v>160.16956199999998</v>
      </c>
      <c r="M835" t="s">
        <v>16</v>
      </c>
      <c r="N835" t="s">
        <v>103</v>
      </c>
    </row>
    <row r="836" spans="2:14" ht="27" customHeight="1">
      <c r="B836">
        <v>131</v>
      </c>
      <c r="C836">
        <v>6647</v>
      </c>
      <c r="D836" s="36"/>
      <c r="E836" s="20" t="s">
        <v>1166</v>
      </c>
      <c r="F836" t="s">
        <v>1351</v>
      </c>
      <c r="G836">
        <v>1</v>
      </c>
      <c r="H836" s="30">
        <v>370</v>
      </c>
      <c r="I836" s="24">
        <v>46.22</v>
      </c>
      <c r="J836" s="26">
        <v>199</v>
      </c>
      <c r="K836" s="18">
        <f t="shared" si="28"/>
        <v>30.355858</v>
      </c>
      <c r="L836" s="18">
        <f t="shared" si="29"/>
        <v>168.644142</v>
      </c>
      <c r="M836" t="s">
        <v>16</v>
      </c>
      <c r="N836" t="s">
        <v>103</v>
      </c>
    </row>
    <row r="837" spans="2:14" ht="27" customHeight="1">
      <c r="B837">
        <v>131</v>
      </c>
      <c r="C837">
        <v>37223</v>
      </c>
      <c r="D837" s="36"/>
      <c r="E837" s="20" t="s">
        <v>118</v>
      </c>
      <c r="F837" t="s">
        <v>245</v>
      </c>
      <c r="G837">
        <v>1</v>
      </c>
      <c r="H837" s="30">
        <v>420</v>
      </c>
      <c r="I837" s="24">
        <v>52.62</v>
      </c>
      <c r="J837" s="26">
        <v>199</v>
      </c>
      <c r="K837" s="18">
        <f t="shared" si="28"/>
        <v>30.355858</v>
      </c>
      <c r="L837" s="18">
        <f t="shared" si="29"/>
        <v>168.644142</v>
      </c>
      <c r="M837" t="s">
        <v>16</v>
      </c>
      <c r="N837" t="s">
        <v>103</v>
      </c>
    </row>
    <row r="838" spans="2:14" ht="27" customHeight="1">
      <c r="B838">
        <v>131</v>
      </c>
      <c r="C838">
        <v>67028</v>
      </c>
      <c r="D838" s="36"/>
      <c r="E838" s="20" t="s">
        <v>795</v>
      </c>
      <c r="F838" t="s">
        <v>977</v>
      </c>
      <c r="G838">
        <v>1</v>
      </c>
      <c r="H838" s="30">
        <v>420</v>
      </c>
      <c r="I838" s="24">
        <v>52.62</v>
      </c>
      <c r="J838" s="26">
        <v>199</v>
      </c>
      <c r="K838" s="18">
        <f t="shared" si="28"/>
        <v>30.355858</v>
      </c>
      <c r="L838" s="18">
        <f t="shared" si="29"/>
        <v>168.644142</v>
      </c>
      <c r="M838" t="s">
        <v>16</v>
      </c>
      <c r="N838" t="s">
        <v>103</v>
      </c>
    </row>
    <row r="839" spans="2:14" ht="27" customHeight="1">
      <c r="B839">
        <v>131</v>
      </c>
      <c r="C839">
        <v>67029</v>
      </c>
      <c r="D839" s="36"/>
      <c r="E839" s="20" t="s">
        <v>1169</v>
      </c>
      <c r="F839" t="s">
        <v>1354</v>
      </c>
      <c r="G839">
        <v>1</v>
      </c>
      <c r="H839" s="30">
        <v>370</v>
      </c>
      <c r="I839" s="24">
        <v>46.22</v>
      </c>
      <c r="J839" s="26">
        <v>199</v>
      </c>
      <c r="K839" s="18">
        <f t="shared" si="28"/>
        <v>30.355858</v>
      </c>
      <c r="L839" s="18">
        <f t="shared" si="29"/>
        <v>168.644142</v>
      </c>
      <c r="M839" t="s">
        <v>16</v>
      </c>
      <c r="N839" t="s">
        <v>103</v>
      </c>
    </row>
    <row r="840" spans="2:14" ht="27" customHeight="1">
      <c r="B840">
        <v>131</v>
      </c>
      <c r="C840">
        <v>67039</v>
      </c>
      <c r="D840" s="36"/>
      <c r="E840" s="20" t="s">
        <v>159</v>
      </c>
      <c r="F840" t="s">
        <v>247</v>
      </c>
      <c r="G840">
        <v>1</v>
      </c>
      <c r="H840" s="30">
        <v>420</v>
      </c>
      <c r="I840" s="24">
        <v>52.62</v>
      </c>
      <c r="J840" s="26">
        <v>199</v>
      </c>
      <c r="K840" s="18">
        <f t="shared" si="28"/>
        <v>30.355858</v>
      </c>
      <c r="L840" s="18">
        <f t="shared" si="29"/>
        <v>168.644142</v>
      </c>
      <c r="M840" t="s">
        <v>16</v>
      </c>
      <c r="N840" t="s">
        <v>103</v>
      </c>
    </row>
    <row r="841" spans="2:14" ht="27" customHeight="1">
      <c r="B841">
        <v>131</v>
      </c>
      <c r="C841">
        <v>67040</v>
      </c>
      <c r="D841" s="36"/>
      <c r="E841" s="20" t="s">
        <v>522</v>
      </c>
      <c r="F841" t="s">
        <v>618</v>
      </c>
      <c r="G841">
        <v>1</v>
      </c>
      <c r="H841" s="30">
        <v>420</v>
      </c>
      <c r="I841" s="24">
        <v>52.62</v>
      </c>
      <c r="J841" s="26">
        <v>199</v>
      </c>
      <c r="K841" s="18">
        <f t="shared" si="28"/>
        <v>30.355858</v>
      </c>
      <c r="L841" s="18">
        <f t="shared" si="29"/>
        <v>168.644142</v>
      </c>
      <c r="M841" t="s">
        <v>16</v>
      </c>
      <c r="N841" t="s">
        <v>103</v>
      </c>
    </row>
    <row r="842" spans="2:14" ht="27" customHeight="1">
      <c r="B842">
        <v>131</v>
      </c>
      <c r="C842">
        <v>67042</v>
      </c>
      <c r="D842" s="36"/>
      <c r="E842" s="20" t="s">
        <v>1167</v>
      </c>
      <c r="F842" t="s">
        <v>1352</v>
      </c>
      <c r="G842">
        <v>1</v>
      </c>
      <c r="H842" s="30">
        <v>370</v>
      </c>
      <c r="I842" s="24">
        <v>30</v>
      </c>
      <c r="J842" s="26">
        <v>259</v>
      </c>
      <c r="K842" s="18">
        <f t="shared" si="28"/>
        <v>39.508378</v>
      </c>
      <c r="L842" s="18">
        <f t="shared" si="29"/>
        <v>219.491622</v>
      </c>
      <c r="M842" t="s">
        <v>16</v>
      </c>
      <c r="N842" t="s">
        <v>103</v>
      </c>
    </row>
    <row r="843" spans="2:14" ht="27" customHeight="1">
      <c r="B843">
        <v>131</v>
      </c>
      <c r="C843">
        <v>67043</v>
      </c>
      <c r="D843" s="36"/>
      <c r="E843" s="20" t="s">
        <v>1168</v>
      </c>
      <c r="F843" t="s">
        <v>1353</v>
      </c>
      <c r="G843">
        <v>1</v>
      </c>
      <c r="H843" s="30">
        <v>370</v>
      </c>
      <c r="I843" s="24">
        <v>30</v>
      </c>
      <c r="J843" s="26">
        <v>259</v>
      </c>
      <c r="K843" s="18">
        <f t="shared" si="28"/>
        <v>39.508378</v>
      </c>
      <c r="L843" s="18">
        <f t="shared" si="29"/>
        <v>219.491622</v>
      </c>
      <c r="M843" t="s">
        <v>16</v>
      </c>
      <c r="N843" t="s">
        <v>103</v>
      </c>
    </row>
    <row r="844" spans="2:14" ht="27" customHeight="1">
      <c r="B844">
        <v>132</v>
      </c>
      <c r="C844">
        <v>27571</v>
      </c>
      <c r="D844" s="36"/>
      <c r="E844" s="20" t="s">
        <v>1060</v>
      </c>
      <c r="F844" t="s">
        <v>1241</v>
      </c>
      <c r="G844">
        <v>1</v>
      </c>
      <c r="H844" s="30">
        <v>1060</v>
      </c>
      <c r="I844" s="24">
        <v>53.77</v>
      </c>
      <c r="J844" s="26">
        <v>490</v>
      </c>
      <c r="K844" s="18">
        <f t="shared" si="28"/>
        <v>74.74558</v>
      </c>
      <c r="L844" s="18">
        <f t="shared" si="29"/>
        <v>415.25442</v>
      </c>
      <c r="M844" t="s">
        <v>16</v>
      </c>
      <c r="N844" t="s">
        <v>103</v>
      </c>
    </row>
    <row r="845" spans="2:14" ht="27" customHeight="1">
      <c r="B845">
        <v>132</v>
      </c>
      <c r="C845">
        <v>29746</v>
      </c>
      <c r="D845" s="36"/>
      <c r="E845" s="20" t="s">
        <v>1061</v>
      </c>
      <c r="F845" t="s">
        <v>1242</v>
      </c>
      <c r="G845">
        <v>1</v>
      </c>
      <c r="H845" s="30">
        <v>1060</v>
      </c>
      <c r="I845" s="24">
        <v>53.77</v>
      </c>
      <c r="J845" s="26">
        <v>490</v>
      </c>
      <c r="K845" s="18">
        <f t="shared" si="28"/>
        <v>74.74558</v>
      </c>
      <c r="L845" s="18">
        <f t="shared" si="29"/>
        <v>415.25442</v>
      </c>
      <c r="M845" t="s">
        <v>16</v>
      </c>
      <c r="N845" t="s">
        <v>103</v>
      </c>
    </row>
    <row r="846" spans="2:14" ht="27" customHeight="1">
      <c r="B846">
        <v>132</v>
      </c>
      <c r="C846">
        <v>32483</v>
      </c>
      <c r="D846" s="36"/>
      <c r="E846" s="20" t="s">
        <v>1710</v>
      </c>
      <c r="F846" t="s">
        <v>2035</v>
      </c>
      <c r="G846">
        <v>1</v>
      </c>
      <c r="H846" s="30">
        <v>520</v>
      </c>
      <c r="I846" s="24">
        <v>36.73</v>
      </c>
      <c r="J846" s="26">
        <v>329</v>
      </c>
      <c r="K846" s="18">
        <f t="shared" si="28"/>
        <v>50.18631800000001</v>
      </c>
      <c r="L846" s="18">
        <f t="shared" si="29"/>
        <v>278.813682</v>
      </c>
      <c r="M846" t="s">
        <v>16</v>
      </c>
      <c r="N846" t="s">
        <v>18</v>
      </c>
    </row>
    <row r="847" spans="2:14" ht="27" customHeight="1">
      <c r="B847">
        <v>132</v>
      </c>
      <c r="C847">
        <v>32491</v>
      </c>
      <c r="D847" s="36"/>
      <c r="E847" s="20" t="s">
        <v>1711</v>
      </c>
      <c r="F847" t="s">
        <v>2036</v>
      </c>
      <c r="G847">
        <v>1</v>
      </c>
      <c r="H847" s="30">
        <v>520</v>
      </c>
      <c r="I847" s="24">
        <v>36.73</v>
      </c>
      <c r="J847" s="26">
        <v>329</v>
      </c>
      <c r="K847" s="18">
        <f t="shared" si="28"/>
        <v>50.18631800000001</v>
      </c>
      <c r="L847" s="18">
        <f t="shared" si="29"/>
        <v>278.813682</v>
      </c>
      <c r="M847" t="s">
        <v>16</v>
      </c>
      <c r="N847" t="s">
        <v>18</v>
      </c>
    </row>
    <row r="848" spans="2:14" ht="27" customHeight="1">
      <c r="B848">
        <v>132</v>
      </c>
      <c r="C848">
        <v>34489</v>
      </c>
      <c r="D848" s="36"/>
      <c r="E848" s="20" t="s">
        <v>768</v>
      </c>
      <c r="F848" t="s">
        <v>950</v>
      </c>
      <c r="G848">
        <v>1</v>
      </c>
      <c r="H848" s="30">
        <v>460</v>
      </c>
      <c r="I848" s="24">
        <v>39.35</v>
      </c>
      <c r="J848" s="26">
        <v>279</v>
      </c>
      <c r="K848" s="18">
        <f t="shared" si="28"/>
        <v>42.559218</v>
      </c>
      <c r="L848" s="18">
        <f t="shared" si="29"/>
        <v>236.440782</v>
      </c>
      <c r="M848" t="s">
        <v>16</v>
      </c>
      <c r="N848" t="s">
        <v>18</v>
      </c>
    </row>
    <row r="849" spans="2:14" ht="27" customHeight="1">
      <c r="B849">
        <v>132</v>
      </c>
      <c r="C849">
        <v>34498</v>
      </c>
      <c r="D849" s="36"/>
      <c r="E849" s="20" t="s">
        <v>769</v>
      </c>
      <c r="F849" t="s">
        <v>951</v>
      </c>
      <c r="G849">
        <v>1</v>
      </c>
      <c r="H849" s="30">
        <v>460</v>
      </c>
      <c r="I849" s="24">
        <v>39.35</v>
      </c>
      <c r="J849" s="26">
        <v>279</v>
      </c>
      <c r="K849" s="18">
        <f t="shared" si="28"/>
        <v>42.559218</v>
      </c>
      <c r="L849" s="18">
        <f t="shared" si="29"/>
        <v>236.440782</v>
      </c>
      <c r="M849" t="s">
        <v>16</v>
      </c>
      <c r="N849" t="s">
        <v>18</v>
      </c>
    </row>
    <row r="850" spans="2:14" ht="27" customHeight="1">
      <c r="B850">
        <v>132</v>
      </c>
      <c r="C850">
        <v>35040</v>
      </c>
      <c r="D850" s="36"/>
      <c r="E850" s="20" t="s">
        <v>770</v>
      </c>
      <c r="F850" t="s">
        <v>952</v>
      </c>
      <c r="G850">
        <v>1</v>
      </c>
      <c r="H850" s="30">
        <v>460</v>
      </c>
      <c r="I850" s="24">
        <v>39.35</v>
      </c>
      <c r="J850" s="26">
        <v>279</v>
      </c>
      <c r="K850" s="18">
        <f t="shared" si="28"/>
        <v>42.559218</v>
      </c>
      <c r="L850" s="18">
        <f t="shared" si="29"/>
        <v>236.440782</v>
      </c>
      <c r="M850" t="s">
        <v>16</v>
      </c>
      <c r="N850" t="s">
        <v>18</v>
      </c>
    </row>
    <row r="851" spans="2:14" ht="27" customHeight="1">
      <c r="B851">
        <v>132</v>
      </c>
      <c r="C851">
        <v>35043</v>
      </c>
      <c r="D851" s="36"/>
      <c r="E851" s="20" t="s">
        <v>771</v>
      </c>
      <c r="F851" t="s">
        <v>953</v>
      </c>
      <c r="G851">
        <v>1</v>
      </c>
      <c r="H851" s="30">
        <v>460</v>
      </c>
      <c r="I851" s="24">
        <v>39.35</v>
      </c>
      <c r="J851" s="26">
        <v>279</v>
      </c>
      <c r="K851" s="18">
        <f t="shared" si="28"/>
        <v>42.559218</v>
      </c>
      <c r="L851" s="18">
        <f t="shared" si="29"/>
        <v>236.440782</v>
      </c>
      <c r="M851" t="s">
        <v>16</v>
      </c>
      <c r="N851" t="s">
        <v>18</v>
      </c>
    </row>
    <row r="852" spans="2:14" ht="27" customHeight="1">
      <c r="B852">
        <v>132</v>
      </c>
      <c r="C852">
        <v>35173</v>
      </c>
      <c r="D852" s="36"/>
      <c r="E852" s="20" t="s">
        <v>1712</v>
      </c>
      <c r="F852" t="s">
        <v>2037</v>
      </c>
      <c r="G852">
        <v>1</v>
      </c>
      <c r="H852" s="30">
        <v>550</v>
      </c>
      <c r="I852" s="24">
        <v>51.09</v>
      </c>
      <c r="J852" s="26">
        <v>269</v>
      </c>
      <c r="K852" s="18">
        <f t="shared" si="28"/>
        <v>41.033798000000004</v>
      </c>
      <c r="L852" s="18">
        <f t="shared" si="29"/>
        <v>227.966202</v>
      </c>
      <c r="M852" t="s">
        <v>16</v>
      </c>
      <c r="N852" t="s">
        <v>18</v>
      </c>
    </row>
    <row r="853" spans="2:14" ht="27" customHeight="1">
      <c r="B853">
        <v>132</v>
      </c>
      <c r="C853">
        <v>36357</v>
      </c>
      <c r="D853" s="36"/>
      <c r="E853" s="20" t="s">
        <v>772</v>
      </c>
      <c r="F853" t="s">
        <v>954</v>
      </c>
      <c r="G853">
        <v>1</v>
      </c>
      <c r="H853" s="30">
        <v>460</v>
      </c>
      <c r="I853" s="24">
        <v>39.35</v>
      </c>
      <c r="J853" s="26">
        <v>279</v>
      </c>
      <c r="K853" s="18">
        <f t="shared" si="28"/>
        <v>42.559218</v>
      </c>
      <c r="L853" s="18">
        <f t="shared" si="29"/>
        <v>236.440782</v>
      </c>
      <c r="M853" t="s">
        <v>16</v>
      </c>
      <c r="N853" t="s">
        <v>18</v>
      </c>
    </row>
    <row r="854" spans="2:14" ht="27" customHeight="1">
      <c r="B854">
        <v>132</v>
      </c>
      <c r="C854">
        <v>39234</v>
      </c>
      <c r="D854" s="36"/>
      <c r="E854" s="20" t="s">
        <v>1713</v>
      </c>
      <c r="F854" t="s">
        <v>2038</v>
      </c>
      <c r="G854">
        <v>1</v>
      </c>
      <c r="H854" s="30">
        <v>350</v>
      </c>
      <c r="I854" s="24">
        <v>34.57</v>
      </c>
      <c r="J854" s="26">
        <v>229</v>
      </c>
      <c r="K854" s="18">
        <f t="shared" si="28"/>
        <v>34.932118</v>
      </c>
      <c r="L854" s="18">
        <f t="shared" si="29"/>
        <v>194.067882</v>
      </c>
      <c r="M854" t="s">
        <v>16</v>
      </c>
      <c r="N854" t="s">
        <v>18</v>
      </c>
    </row>
    <row r="855" spans="2:14" ht="27" customHeight="1">
      <c r="B855">
        <v>132</v>
      </c>
      <c r="C855">
        <v>48352</v>
      </c>
      <c r="D855" s="36"/>
      <c r="E855" s="20" t="s">
        <v>1714</v>
      </c>
      <c r="F855" t="s">
        <v>2039</v>
      </c>
      <c r="G855">
        <v>1</v>
      </c>
      <c r="H855" s="30">
        <v>550</v>
      </c>
      <c r="I855" s="24">
        <v>36.36</v>
      </c>
      <c r="J855" s="26">
        <v>350</v>
      </c>
      <c r="K855" s="18">
        <f t="shared" si="28"/>
        <v>53.389700000000005</v>
      </c>
      <c r="L855" s="18">
        <f t="shared" si="29"/>
        <v>296.6103</v>
      </c>
      <c r="M855" t="s">
        <v>16</v>
      </c>
      <c r="N855" t="s">
        <v>18</v>
      </c>
    </row>
    <row r="856" spans="2:14" ht="27" customHeight="1">
      <c r="B856">
        <v>132</v>
      </c>
      <c r="C856">
        <v>48727</v>
      </c>
      <c r="D856" s="36"/>
      <c r="E856" s="20" t="s">
        <v>1715</v>
      </c>
      <c r="F856" t="s">
        <v>2040</v>
      </c>
      <c r="G856">
        <v>1</v>
      </c>
      <c r="H856" s="30">
        <v>550</v>
      </c>
      <c r="I856" s="24">
        <v>36.36</v>
      </c>
      <c r="J856" s="26">
        <v>350</v>
      </c>
      <c r="K856" s="18">
        <f t="shared" si="28"/>
        <v>53.389700000000005</v>
      </c>
      <c r="L856" s="18">
        <f t="shared" si="29"/>
        <v>296.6103</v>
      </c>
      <c r="M856" t="s">
        <v>16</v>
      </c>
      <c r="N856" t="s">
        <v>18</v>
      </c>
    </row>
    <row r="857" spans="2:14" ht="27" customHeight="1">
      <c r="B857">
        <v>132</v>
      </c>
      <c r="C857">
        <v>55791</v>
      </c>
      <c r="D857" s="36"/>
      <c r="E857" s="20" t="s">
        <v>1716</v>
      </c>
      <c r="F857" t="s">
        <v>2041</v>
      </c>
      <c r="G857">
        <v>1</v>
      </c>
      <c r="H857" s="30">
        <v>3300</v>
      </c>
      <c r="I857" s="24">
        <v>45.48</v>
      </c>
      <c r="J857" s="26">
        <v>1799</v>
      </c>
      <c r="K857" s="18">
        <f t="shared" si="28"/>
        <v>274.423058</v>
      </c>
      <c r="L857" s="18">
        <f t="shared" si="29"/>
        <v>1524.576942</v>
      </c>
      <c r="M857" t="s">
        <v>16</v>
      </c>
      <c r="N857" t="s">
        <v>18</v>
      </c>
    </row>
    <row r="858" spans="2:14" ht="27" customHeight="1">
      <c r="B858">
        <v>132</v>
      </c>
      <c r="C858">
        <v>57419</v>
      </c>
      <c r="D858" s="36"/>
      <c r="E858" s="20" t="s">
        <v>1717</v>
      </c>
      <c r="F858" t="s">
        <v>2042</v>
      </c>
      <c r="G858">
        <v>1</v>
      </c>
      <c r="H858" s="30">
        <v>1400</v>
      </c>
      <c r="I858" s="24">
        <v>21.5</v>
      </c>
      <c r="J858" s="26">
        <v>1099</v>
      </c>
      <c r="K858" s="18">
        <f t="shared" si="28"/>
        <v>167.64365800000002</v>
      </c>
      <c r="L858" s="18">
        <f t="shared" si="29"/>
        <v>931.356342</v>
      </c>
      <c r="M858" t="s">
        <v>16</v>
      </c>
      <c r="N858" t="s">
        <v>18</v>
      </c>
    </row>
    <row r="859" spans="2:14" ht="27" customHeight="1">
      <c r="B859">
        <v>132</v>
      </c>
      <c r="C859">
        <v>62256</v>
      </c>
      <c r="D859" s="36"/>
      <c r="E859" s="20" t="s">
        <v>1718</v>
      </c>
      <c r="F859" t="s">
        <v>2043</v>
      </c>
      <c r="G859">
        <v>1</v>
      </c>
      <c r="H859" s="30">
        <v>2550</v>
      </c>
      <c r="I859" s="24">
        <v>37.29</v>
      </c>
      <c r="J859" s="26">
        <v>1599</v>
      </c>
      <c r="K859" s="18">
        <f t="shared" si="28"/>
        <v>243.91465800000003</v>
      </c>
      <c r="L859" s="18">
        <f t="shared" si="29"/>
        <v>1355.0853419999999</v>
      </c>
      <c r="M859" t="s">
        <v>16</v>
      </c>
      <c r="N859" t="s">
        <v>18</v>
      </c>
    </row>
    <row r="860" spans="2:14" ht="27" customHeight="1">
      <c r="B860">
        <v>132</v>
      </c>
      <c r="C860">
        <v>70065</v>
      </c>
      <c r="D860" s="36"/>
      <c r="E860" s="20" t="s">
        <v>1719</v>
      </c>
      <c r="F860" t="s">
        <v>2044</v>
      </c>
      <c r="G860">
        <v>1</v>
      </c>
      <c r="H860" s="30">
        <v>420</v>
      </c>
      <c r="I860" s="24">
        <v>59.76</v>
      </c>
      <c r="J860" s="26">
        <v>169</v>
      </c>
      <c r="K860" s="18">
        <f t="shared" si="28"/>
        <v>25.779598000000004</v>
      </c>
      <c r="L860" s="18">
        <f t="shared" si="29"/>
        <v>143.220402</v>
      </c>
      <c r="M860" t="s">
        <v>16</v>
      </c>
      <c r="N860" t="s">
        <v>18</v>
      </c>
    </row>
    <row r="861" spans="2:14" ht="27" customHeight="1">
      <c r="B861">
        <v>132</v>
      </c>
      <c r="C861">
        <v>70190</v>
      </c>
      <c r="D861" s="36"/>
      <c r="E861" s="20" t="s">
        <v>1720</v>
      </c>
      <c r="F861" t="s">
        <v>2045</v>
      </c>
      <c r="G861">
        <v>1</v>
      </c>
      <c r="H861" s="30">
        <v>350</v>
      </c>
      <c r="I861" s="24">
        <v>51.71</v>
      </c>
      <c r="J861" s="26">
        <v>169</v>
      </c>
      <c r="K861" s="18">
        <f t="shared" si="28"/>
        <v>25.779598000000004</v>
      </c>
      <c r="L861" s="18">
        <f t="shared" si="29"/>
        <v>143.220402</v>
      </c>
      <c r="M861" t="s">
        <v>16</v>
      </c>
      <c r="N861" t="s">
        <v>18</v>
      </c>
    </row>
    <row r="862" spans="2:14" ht="27" customHeight="1">
      <c r="B862">
        <v>132</v>
      </c>
      <c r="C862">
        <v>97659</v>
      </c>
      <c r="D862" s="36"/>
      <c r="E862" s="20" t="s">
        <v>1721</v>
      </c>
      <c r="F862" t="s">
        <v>2046</v>
      </c>
      <c r="G862">
        <v>1</v>
      </c>
      <c r="H862" s="30">
        <v>1150</v>
      </c>
      <c r="I862" s="24">
        <v>40.96</v>
      </c>
      <c r="J862" s="26">
        <v>679</v>
      </c>
      <c r="K862" s="18">
        <f t="shared" si="28"/>
        <v>103.576018</v>
      </c>
      <c r="L862" s="18">
        <f t="shared" si="29"/>
        <v>575.423982</v>
      </c>
      <c r="M862" t="s">
        <v>16</v>
      </c>
      <c r="N862" t="s">
        <v>103</v>
      </c>
    </row>
    <row r="863" spans="2:14" ht="27" customHeight="1">
      <c r="B863">
        <v>132</v>
      </c>
      <c r="C863">
        <v>99087</v>
      </c>
      <c r="D863" s="36"/>
      <c r="E863" s="20" t="s">
        <v>1722</v>
      </c>
      <c r="F863" t="s">
        <v>2047</v>
      </c>
      <c r="G863">
        <v>1</v>
      </c>
      <c r="H863" s="30">
        <v>2050</v>
      </c>
      <c r="I863" s="24">
        <v>52.73</v>
      </c>
      <c r="J863" s="26">
        <v>969</v>
      </c>
      <c r="K863" s="18">
        <f t="shared" si="28"/>
        <v>147.813198</v>
      </c>
      <c r="L863" s="18">
        <f t="shared" si="29"/>
        <v>821.186802</v>
      </c>
      <c r="M863" t="s">
        <v>16</v>
      </c>
      <c r="N863" t="s">
        <v>103</v>
      </c>
    </row>
    <row r="864" spans="2:14" ht="27" customHeight="1">
      <c r="B864">
        <v>135</v>
      </c>
      <c r="C864">
        <v>1108</v>
      </c>
      <c r="D864" s="36"/>
      <c r="E864" s="20" t="s">
        <v>75</v>
      </c>
      <c r="F864" t="s">
        <v>316</v>
      </c>
      <c r="G864">
        <v>1</v>
      </c>
      <c r="H864" s="30">
        <v>970</v>
      </c>
      <c r="I864" s="24">
        <v>0</v>
      </c>
      <c r="J864" s="26">
        <v>970</v>
      </c>
      <c r="K864" s="18">
        <f t="shared" si="28"/>
        <v>147.96574</v>
      </c>
      <c r="L864" s="18">
        <f t="shared" si="29"/>
        <v>822.03426</v>
      </c>
      <c r="M864" t="s">
        <v>15</v>
      </c>
      <c r="N864" t="s">
        <v>103</v>
      </c>
    </row>
    <row r="865" spans="2:14" ht="27" customHeight="1">
      <c r="B865">
        <v>135</v>
      </c>
      <c r="C865">
        <v>1108</v>
      </c>
      <c r="D865" s="36"/>
      <c r="E865" s="20" t="s">
        <v>75</v>
      </c>
      <c r="F865" t="s">
        <v>316</v>
      </c>
      <c r="G865">
        <v>2</v>
      </c>
      <c r="H865" s="30">
        <v>970</v>
      </c>
      <c r="I865" s="24">
        <v>50.05</v>
      </c>
      <c r="J865" s="26">
        <v>969</v>
      </c>
      <c r="K865" s="18">
        <f t="shared" si="28"/>
        <v>147.813198</v>
      </c>
      <c r="L865" s="18">
        <f t="shared" si="29"/>
        <v>821.186802</v>
      </c>
      <c r="M865" t="s">
        <v>19</v>
      </c>
      <c r="N865" t="s">
        <v>103</v>
      </c>
    </row>
    <row r="866" spans="2:14" ht="27" customHeight="1">
      <c r="B866">
        <v>135</v>
      </c>
      <c r="C866">
        <v>2147</v>
      </c>
      <c r="D866" s="36"/>
      <c r="E866" s="20" t="s">
        <v>63</v>
      </c>
      <c r="F866" t="s">
        <v>317</v>
      </c>
      <c r="G866">
        <v>1</v>
      </c>
      <c r="H866" s="30">
        <v>970</v>
      </c>
      <c r="I866" s="24">
        <v>0</v>
      </c>
      <c r="J866" s="26">
        <v>970</v>
      </c>
      <c r="K866" s="18">
        <f t="shared" si="28"/>
        <v>147.96574</v>
      </c>
      <c r="L866" s="18">
        <f t="shared" si="29"/>
        <v>822.03426</v>
      </c>
      <c r="M866" t="s">
        <v>15</v>
      </c>
      <c r="N866" t="s">
        <v>103</v>
      </c>
    </row>
    <row r="867" spans="2:14" ht="27" customHeight="1">
      <c r="B867">
        <v>135</v>
      </c>
      <c r="C867">
        <v>2147</v>
      </c>
      <c r="D867" s="36"/>
      <c r="E867" s="20" t="s">
        <v>63</v>
      </c>
      <c r="F867" t="s">
        <v>317</v>
      </c>
      <c r="G867">
        <v>2</v>
      </c>
      <c r="H867" s="30">
        <v>970</v>
      </c>
      <c r="I867" s="24">
        <v>50.05</v>
      </c>
      <c r="J867" s="26">
        <v>969</v>
      </c>
      <c r="K867" s="18">
        <f t="shared" si="28"/>
        <v>147.813198</v>
      </c>
      <c r="L867" s="18">
        <f t="shared" si="29"/>
        <v>821.186802</v>
      </c>
      <c r="M867" t="s">
        <v>19</v>
      </c>
      <c r="N867" t="s">
        <v>103</v>
      </c>
    </row>
    <row r="868" spans="2:14" ht="27" customHeight="1">
      <c r="B868">
        <v>135</v>
      </c>
      <c r="C868">
        <v>10818</v>
      </c>
      <c r="D868" s="36"/>
      <c r="E868" s="20" t="s">
        <v>76</v>
      </c>
      <c r="F868" t="s">
        <v>318</v>
      </c>
      <c r="G868">
        <v>1</v>
      </c>
      <c r="H868" s="30">
        <v>970</v>
      </c>
      <c r="I868" s="24">
        <v>0</v>
      </c>
      <c r="J868" s="26">
        <v>970</v>
      </c>
      <c r="K868" s="18">
        <f t="shared" si="28"/>
        <v>147.96574</v>
      </c>
      <c r="L868" s="18">
        <f t="shared" si="29"/>
        <v>822.03426</v>
      </c>
      <c r="M868" t="s">
        <v>15</v>
      </c>
      <c r="N868" t="s">
        <v>103</v>
      </c>
    </row>
    <row r="869" spans="2:14" ht="27" customHeight="1">
      <c r="B869">
        <v>135</v>
      </c>
      <c r="C869">
        <v>10818</v>
      </c>
      <c r="D869" s="36"/>
      <c r="E869" s="20" t="s">
        <v>76</v>
      </c>
      <c r="F869" t="s">
        <v>318</v>
      </c>
      <c r="G869">
        <v>2</v>
      </c>
      <c r="H869" s="30">
        <v>970</v>
      </c>
      <c r="I869" s="24">
        <v>50.05</v>
      </c>
      <c r="J869" s="26">
        <v>969</v>
      </c>
      <c r="K869" s="18">
        <f t="shared" si="28"/>
        <v>147.813198</v>
      </c>
      <c r="L869" s="18">
        <f t="shared" si="29"/>
        <v>821.186802</v>
      </c>
      <c r="M869" t="s">
        <v>19</v>
      </c>
      <c r="N869" t="s">
        <v>103</v>
      </c>
    </row>
    <row r="870" spans="2:14" ht="27" customHeight="1">
      <c r="B870">
        <v>135</v>
      </c>
      <c r="C870">
        <v>11078</v>
      </c>
      <c r="D870" s="36"/>
      <c r="E870" s="20" t="s">
        <v>77</v>
      </c>
      <c r="F870" t="s">
        <v>319</v>
      </c>
      <c r="G870">
        <v>1</v>
      </c>
      <c r="H870" s="30">
        <v>970</v>
      </c>
      <c r="I870" s="24">
        <v>0</v>
      </c>
      <c r="J870" s="26">
        <v>970</v>
      </c>
      <c r="K870" s="18">
        <f t="shared" si="28"/>
        <v>147.96574</v>
      </c>
      <c r="L870" s="18">
        <f t="shared" si="29"/>
        <v>822.03426</v>
      </c>
      <c r="M870" t="s">
        <v>15</v>
      </c>
      <c r="N870" t="s">
        <v>103</v>
      </c>
    </row>
    <row r="871" spans="2:14" ht="27" customHeight="1">
      <c r="B871">
        <v>135</v>
      </c>
      <c r="C871">
        <v>11078</v>
      </c>
      <c r="D871" s="36"/>
      <c r="E871" s="20" t="s">
        <v>77</v>
      </c>
      <c r="F871" t="s">
        <v>319</v>
      </c>
      <c r="G871">
        <v>2</v>
      </c>
      <c r="H871" s="30">
        <v>970</v>
      </c>
      <c r="I871" s="24">
        <v>50.05</v>
      </c>
      <c r="J871" s="26">
        <v>969</v>
      </c>
      <c r="K871" s="18">
        <f t="shared" si="28"/>
        <v>147.813198</v>
      </c>
      <c r="L871" s="18">
        <f t="shared" si="29"/>
        <v>821.186802</v>
      </c>
      <c r="M871" t="s">
        <v>19</v>
      </c>
      <c r="N871" t="s">
        <v>103</v>
      </c>
    </row>
    <row r="872" spans="2:14" ht="27" customHeight="1">
      <c r="B872">
        <v>135</v>
      </c>
      <c r="C872">
        <v>15458</v>
      </c>
      <c r="D872" s="36"/>
      <c r="E872" s="20" t="s">
        <v>64</v>
      </c>
      <c r="F872" t="s">
        <v>320</v>
      </c>
      <c r="G872">
        <v>1</v>
      </c>
      <c r="H872" s="30">
        <v>970</v>
      </c>
      <c r="I872" s="24">
        <v>0</v>
      </c>
      <c r="J872" s="26">
        <v>970</v>
      </c>
      <c r="K872" s="18">
        <f t="shared" si="28"/>
        <v>147.96574</v>
      </c>
      <c r="L872" s="18">
        <f t="shared" si="29"/>
        <v>822.03426</v>
      </c>
      <c r="M872" t="s">
        <v>15</v>
      </c>
      <c r="N872" t="s">
        <v>103</v>
      </c>
    </row>
    <row r="873" spans="2:14" ht="27" customHeight="1">
      <c r="B873">
        <v>135</v>
      </c>
      <c r="C873">
        <v>15458</v>
      </c>
      <c r="D873" s="36"/>
      <c r="E873" s="20" t="s">
        <v>64</v>
      </c>
      <c r="F873" t="s">
        <v>320</v>
      </c>
      <c r="G873">
        <v>2</v>
      </c>
      <c r="H873" s="30">
        <v>970</v>
      </c>
      <c r="I873" s="24">
        <v>50.05</v>
      </c>
      <c r="J873" s="26">
        <v>969</v>
      </c>
      <c r="K873" s="18">
        <f t="shared" si="28"/>
        <v>147.813198</v>
      </c>
      <c r="L873" s="18">
        <f t="shared" si="29"/>
        <v>821.186802</v>
      </c>
      <c r="M873" t="s">
        <v>1040</v>
      </c>
      <c r="N873" t="s">
        <v>103</v>
      </c>
    </row>
    <row r="874" spans="2:14" ht="27" customHeight="1">
      <c r="B874">
        <v>135</v>
      </c>
      <c r="C874">
        <v>15461</v>
      </c>
      <c r="D874" s="36"/>
      <c r="E874" s="20" t="s">
        <v>65</v>
      </c>
      <c r="F874" t="s">
        <v>321</v>
      </c>
      <c r="G874">
        <v>1</v>
      </c>
      <c r="H874" s="30">
        <v>970</v>
      </c>
      <c r="I874" s="24">
        <v>0</v>
      </c>
      <c r="J874" s="26">
        <v>970</v>
      </c>
      <c r="K874" s="18">
        <f t="shared" si="28"/>
        <v>147.96574</v>
      </c>
      <c r="L874" s="18">
        <f t="shared" si="29"/>
        <v>822.03426</v>
      </c>
      <c r="M874" t="s">
        <v>15</v>
      </c>
      <c r="N874" t="s">
        <v>103</v>
      </c>
    </row>
    <row r="875" spans="2:14" ht="27" customHeight="1">
      <c r="B875">
        <v>135</v>
      </c>
      <c r="C875">
        <v>15461</v>
      </c>
      <c r="D875" s="36"/>
      <c r="E875" s="20" t="s">
        <v>65</v>
      </c>
      <c r="F875" t="s">
        <v>321</v>
      </c>
      <c r="G875">
        <v>2</v>
      </c>
      <c r="H875" s="30">
        <v>970</v>
      </c>
      <c r="I875" s="24">
        <v>50.05</v>
      </c>
      <c r="J875" s="26">
        <v>969</v>
      </c>
      <c r="K875" s="18">
        <f aca="true" t="shared" si="30" ref="K875:K931">J875*15.2542%</f>
        <v>147.813198</v>
      </c>
      <c r="L875" s="18">
        <f aca="true" t="shared" si="31" ref="L875:L931">J875-K875</f>
        <v>821.186802</v>
      </c>
      <c r="M875" t="s">
        <v>1040</v>
      </c>
      <c r="N875" t="s">
        <v>103</v>
      </c>
    </row>
    <row r="876" spans="2:14" ht="27" customHeight="1">
      <c r="B876">
        <v>135</v>
      </c>
      <c r="C876">
        <v>21087</v>
      </c>
      <c r="D876" s="36"/>
      <c r="E876" s="20" t="s">
        <v>66</v>
      </c>
      <c r="F876" t="s">
        <v>322</v>
      </c>
      <c r="G876">
        <v>1</v>
      </c>
      <c r="H876" s="30">
        <v>970</v>
      </c>
      <c r="I876" s="24">
        <v>0</v>
      </c>
      <c r="J876" s="26">
        <v>970</v>
      </c>
      <c r="K876" s="18">
        <f t="shared" si="30"/>
        <v>147.96574</v>
      </c>
      <c r="L876" s="18">
        <f t="shared" si="31"/>
        <v>822.03426</v>
      </c>
      <c r="M876" t="s">
        <v>15</v>
      </c>
      <c r="N876" t="s">
        <v>103</v>
      </c>
    </row>
    <row r="877" spans="2:14" ht="27" customHeight="1">
      <c r="B877">
        <v>135</v>
      </c>
      <c r="C877">
        <v>21087</v>
      </c>
      <c r="D877" s="36"/>
      <c r="E877" s="20" t="s">
        <v>66</v>
      </c>
      <c r="F877" t="s">
        <v>322</v>
      </c>
      <c r="G877">
        <v>2</v>
      </c>
      <c r="H877" s="30">
        <v>970</v>
      </c>
      <c r="I877" s="24">
        <v>50.05</v>
      </c>
      <c r="J877" s="26">
        <v>969</v>
      </c>
      <c r="K877" s="18">
        <f t="shared" si="30"/>
        <v>147.813198</v>
      </c>
      <c r="L877" s="18">
        <f t="shared" si="31"/>
        <v>821.186802</v>
      </c>
      <c r="M877" t="s">
        <v>19</v>
      </c>
      <c r="N877" t="s">
        <v>103</v>
      </c>
    </row>
    <row r="878" spans="2:14" ht="27" customHeight="1">
      <c r="B878">
        <v>135</v>
      </c>
      <c r="C878">
        <v>43776</v>
      </c>
      <c r="D878" s="36"/>
      <c r="E878" s="20" t="s">
        <v>78</v>
      </c>
      <c r="F878" t="s">
        <v>323</v>
      </c>
      <c r="G878">
        <v>1</v>
      </c>
      <c r="H878" s="30">
        <v>970</v>
      </c>
      <c r="I878" s="24">
        <v>0</v>
      </c>
      <c r="J878" s="26">
        <v>970</v>
      </c>
      <c r="K878" s="18">
        <f t="shared" si="30"/>
        <v>147.96574</v>
      </c>
      <c r="L878" s="18">
        <f t="shared" si="31"/>
        <v>822.03426</v>
      </c>
      <c r="M878" t="s">
        <v>1040</v>
      </c>
      <c r="N878" t="s">
        <v>103</v>
      </c>
    </row>
    <row r="879" spans="2:14" ht="27" customHeight="1">
      <c r="B879">
        <v>135</v>
      </c>
      <c r="C879">
        <v>43776</v>
      </c>
      <c r="D879" s="36"/>
      <c r="E879" s="20" t="s">
        <v>78</v>
      </c>
      <c r="F879" t="s">
        <v>323</v>
      </c>
      <c r="G879">
        <v>2</v>
      </c>
      <c r="H879" s="30">
        <v>970</v>
      </c>
      <c r="I879" s="24">
        <v>50.05</v>
      </c>
      <c r="J879" s="26">
        <v>969</v>
      </c>
      <c r="K879" s="18">
        <f t="shared" si="30"/>
        <v>147.813198</v>
      </c>
      <c r="L879" s="18">
        <f t="shared" si="31"/>
        <v>821.186802</v>
      </c>
      <c r="M879" t="s">
        <v>1040</v>
      </c>
      <c r="N879" t="s">
        <v>103</v>
      </c>
    </row>
    <row r="880" spans="2:14" ht="27" customHeight="1">
      <c r="B880">
        <v>135</v>
      </c>
      <c r="C880">
        <v>44576</v>
      </c>
      <c r="D880" s="36"/>
      <c r="E880" s="20" t="s">
        <v>107</v>
      </c>
      <c r="F880" t="s">
        <v>324</v>
      </c>
      <c r="G880">
        <v>1</v>
      </c>
      <c r="H880" s="30">
        <v>970</v>
      </c>
      <c r="I880" s="24">
        <v>0</v>
      </c>
      <c r="J880" s="26">
        <v>970</v>
      </c>
      <c r="K880" s="18">
        <f t="shared" si="30"/>
        <v>147.96574</v>
      </c>
      <c r="L880" s="18">
        <f t="shared" si="31"/>
        <v>822.03426</v>
      </c>
      <c r="M880" t="s">
        <v>15</v>
      </c>
      <c r="N880" t="s">
        <v>103</v>
      </c>
    </row>
    <row r="881" spans="2:14" ht="27" customHeight="1">
      <c r="B881">
        <v>135</v>
      </c>
      <c r="C881">
        <v>44576</v>
      </c>
      <c r="D881" s="36"/>
      <c r="E881" s="20" t="s">
        <v>107</v>
      </c>
      <c r="F881" t="s">
        <v>324</v>
      </c>
      <c r="G881">
        <v>2</v>
      </c>
      <c r="H881" s="30">
        <v>970</v>
      </c>
      <c r="I881" s="24">
        <v>50.05</v>
      </c>
      <c r="J881" s="26">
        <v>969</v>
      </c>
      <c r="K881" s="18">
        <f t="shared" si="30"/>
        <v>147.813198</v>
      </c>
      <c r="L881" s="18">
        <f t="shared" si="31"/>
        <v>821.186802</v>
      </c>
      <c r="M881" t="s">
        <v>19</v>
      </c>
      <c r="N881" t="s">
        <v>103</v>
      </c>
    </row>
    <row r="882" spans="2:14" ht="27" customHeight="1">
      <c r="B882">
        <v>135</v>
      </c>
      <c r="C882">
        <v>46015</v>
      </c>
      <c r="D882" s="36"/>
      <c r="E882" s="20" t="s">
        <v>79</v>
      </c>
      <c r="F882" t="s">
        <v>325</v>
      </c>
      <c r="G882">
        <v>1</v>
      </c>
      <c r="H882" s="30">
        <v>970</v>
      </c>
      <c r="I882" s="24">
        <v>0</v>
      </c>
      <c r="J882" s="26">
        <v>970</v>
      </c>
      <c r="K882" s="18">
        <f t="shared" si="30"/>
        <v>147.96574</v>
      </c>
      <c r="L882" s="18">
        <f t="shared" si="31"/>
        <v>822.03426</v>
      </c>
      <c r="M882" t="s">
        <v>15</v>
      </c>
      <c r="N882" t="s">
        <v>103</v>
      </c>
    </row>
    <row r="883" spans="2:14" ht="27" customHeight="1">
      <c r="B883">
        <v>135</v>
      </c>
      <c r="C883">
        <v>46015</v>
      </c>
      <c r="D883" s="36"/>
      <c r="E883" s="20" t="s">
        <v>79</v>
      </c>
      <c r="F883" t="s">
        <v>325</v>
      </c>
      <c r="G883">
        <v>2</v>
      </c>
      <c r="H883" s="30">
        <v>970</v>
      </c>
      <c r="I883" s="24">
        <v>50.05</v>
      </c>
      <c r="J883" s="26">
        <v>969</v>
      </c>
      <c r="K883" s="18">
        <f t="shared" si="30"/>
        <v>147.813198</v>
      </c>
      <c r="L883" s="18">
        <f t="shared" si="31"/>
        <v>821.186802</v>
      </c>
      <c r="M883" t="s">
        <v>1040</v>
      </c>
      <c r="N883" t="s">
        <v>103</v>
      </c>
    </row>
    <row r="884" spans="2:14" ht="27" customHeight="1">
      <c r="B884">
        <v>135</v>
      </c>
      <c r="C884">
        <v>46023</v>
      </c>
      <c r="D884" s="36"/>
      <c r="E884" s="20" t="s">
        <v>80</v>
      </c>
      <c r="F884" t="s">
        <v>326</v>
      </c>
      <c r="G884">
        <v>1</v>
      </c>
      <c r="H884" s="30">
        <v>970</v>
      </c>
      <c r="I884" s="24">
        <v>0</v>
      </c>
      <c r="J884" s="26">
        <v>970</v>
      </c>
      <c r="K884" s="18">
        <f t="shared" si="30"/>
        <v>147.96574</v>
      </c>
      <c r="L884" s="18">
        <f t="shared" si="31"/>
        <v>822.03426</v>
      </c>
      <c r="M884" t="s">
        <v>15</v>
      </c>
      <c r="N884" t="s">
        <v>103</v>
      </c>
    </row>
    <row r="885" spans="2:14" ht="27" customHeight="1">
      <c r="B885">
        <v>135</v>
      </c>
      <c r="C885">
        <v>46023</v>
      </c>
      <c r="D885" s="36"/>
      <c r="E885" s="20" t="s">
        <v>80</v>
      </c>
      <c r="F885" t="s">
        <v>326</v>
      </c>
      <c r="G885">
        <v>2</v>
      </c>
      <c r="H885" s="30">
        <v>970</v>
      </c>
      <c r="I885" s="24">
        <v>50.05</v>
      </c>
      <c r="J885" s="26">
        <v>969</v>
      </c>
      <c r="K885" s="18">
        <f t="shared" si="30"/>
        <v>147.813198</v>
      </c>
      <c r="L885" s="18">
        <f t="shared" si="31"/>
        <v>821.186802</v>
      </c>
      <c r="M885" t="s">
        <v>1040</v>
      </c>
      <c r="N885" t="s">
        <v>103</v>
      </c>
    </row>
    <row r="886" spans="2:14" ht="27" customHeight="1">
      <c r="B886">
        <v>135</v>
      </c>
      <c r="C886">
        <v>46056</v>
      </c>
      <c r="D886" s="36"/>
      <c r="E886" s="20" t="s">
        <v>81</v>
      </c>
      <c r="F886" t="s">
        <v>327</v>
      </c>
      <c r="G886">
        <v>1</v>
      </c>
      <c r="H886" s="30">
        <v>970</v>
      </c>
      <c r="I886" s="24">
        <v>0</v>
      </c>
      <c r="J886" s="26">
        <v>970</v>
      </c>
      <c r="K886" s="18">
        <f t="shared" si="30"/>
        <v>147.96574</v>
      </c>
      <c r="L886" s="18">
        <f t="shared" si="31"/>
        <v>822.03426</v>
      </c>
      <c r="M886" t="s">
        <v>15</v>
      </c>
      <c r="N886" t="s">
        <v>103</v>
      </c>
    </row>
    <row r="887" spans="2:14" ht="27" customHeight="1">
      <c r="B887">
        <v>135</v>
      </c>
      <c r="C887">
        <v>46056</v>
      </c>
      <c r="D887" s="36"/>
      <c r="E887" s="20" t="s">
        <v>81</v>
      </c>
      <c r="F887" t="s">
        <v>327</v>
      </c>
      <c r="G887">
        <v>2</v>
      </c>
      <c r="H887" s="30">
        <v>970</v>
      </c>
      <c r="I887" s="24">
        <v>50.05</v>
      </c>
      <c r="J887" s="26">
        <v>969</v>
      </c>
      <c r="K887" s="18">
        <f t="shared" si="30"/>
        <v>147.813198</v>
      </c>
      <c r="L887" s="18">
        <f t="shared" si="31"/>
        <v>821.186802</v>
      </c>
      <c r="M887" t="s">
        <v>1040</v>
      </c>
      <c r="N887" t="s">
        <v>103</v>
      </c>
    </row>
    <row r="888" spans="2:14" ht="27" customHeight="1">
      <c r="B888">
        <v>135</v>
      </c>
      <c r="C888">
        <v>46061</v>
      </c>
      <c r="D888" s="36"/>
      <c r="E888" s="20" t="s">
        <v>82</v>
      </c>
      <c r="F888" t="s">
        <v>328</v>
      </c>
      <c r="G888">
        <v>1</v>
      </c>
      <c r="H888" s="30">
        <v>970</v>
      </c>
      <c r="I888" s="24">
        <v>0</v>
      </c>
      <c r="J888" s="26">
        <v>970</v>
      </c>
      <c r="K888" s="18">
        <f t="shared" si="30"/>
        <v>147.96574</v>
      </c>
      <c r="L888" s="18">
        <f t="shared" si="31"/>
        <v>822.03426</v>
      </c>
      <c r="M888" t="s">
        <v>15</v>
      </c>
      <c r="N888" t="s">
        <v>103</v>
      </c>
    </row>
    <row r="889" spans="2:14" ht="27" customHeight="1">
      <c r="B889">
        <v>135</v>
      </c>
      <c r="C889">
        <v>46061</v>
      </c>
      <c r="D889" s="36"/>
      <c r="E889" s="20" t="s">
        <v>82</v>
      </c>
      <c r="F889" t="s">
        <v>328</v>
      </c>
      <c r="G889">
        <v>2</v>
      </c>
      <c r="H889" s="30">
        <v>970</v>
      </c>
      <c r="I889" s="24">
        <v>50.05</v>
      </c>
      <c r="J889" s="26">
        <v>969</v>
      </c>
      <c r="K889" s="18">
        <f t="shared" si="30"/>
        <v>147.813198</v>
      </c>
      <c r="L889" s="18">
        <f t="shared" si="31"/>
        <v>821.186802</v>
      </c>
      <c r="M889" t="s">
        <v>1040</v>
      </c>
      <c r="N889" t="s">
        <v>103</v>
      </c>
    </row>
    <row r="890" spans="2:14" ht="27" customHeight="1">
      <c r="B890">
        <v>135</v>
      </c>
      <c r="C890">
        <v>46066</v>
      </c>
      <c r="D890" s="36"/>
      <c r="E890" s="20" t="s">
        <v>83</v>
      </c>
      <c r="F890" t="s">
        <v>329</v>
      </c>
      <c r="G890">
        <v>1</v>
      </c>
      <c r="H890" s="30">
        <v>970</v>
      </c>
      <c r="I890" s="24">
        <v>0</v>
      </c>
      <c r="J890" s="26">
        <v>970</v>
      </c>
      <c r="K890" s="18">
        <f t="shared" si="30"/>
        <v>147.96574</v>
      </c>
      <c r="L890" s="18">
        <f t="shared" si="31"/>
        <v>822.03426</v>
      </c>
      <c r="M890" t="s">
        <v>15</v>
      </c>
      <c r="N890" t="s">
        <v>103</v>
      </c>
    </row>
    <row r="891" spans="2:14" ht="27" customHeight="1">
      <c r="B891">
        <v>135</v>
      </c>
      <c r="C891">
        <v>46066</v>
      </c>
      <c r="D891" s="36"/>
      <c r="E891" s="20" t="s">
        <v>83</v>
      </c>
      <c r="F891" t="s">
        <v>329</v>
      </c>
      <c r="G891">
        <v>2</v>
      </c>
      <c r="H891" s="30">
        <v>970</v>
      </c>
      <c r="I891" s="24">
        <v>50.05</v>
      </c>
      <c r="J891" s="26">
        <v>969</v>
      </c>
      <c r="K891" s="18">
        <f t="shared" si="30"/>
        <v>147.813198</v>
      </c>
      <c r="L891" s="18">
        <f t="shared" si="31"/>
        <v>821.186802</v>
      </c>
      <c r="M891" t="s">
        <v>1040</v>
      </c>
      <c r="N891" t="s">
        <v>103</v>
      </c>
    </row>
    <row r="892" spans="2:14" ht="27" customHeight="1">
      <c r="B892">
        <v>135</v>
      </c>
      <c r="C892">
        <v>46075</v>
      </c>
      <c r="D892" s="36"/>
      <c r="E892" s="20" t="s">
        <v>84</v>
      </c>
      <c r="F892" t="s">
        <v>330</v>
      </c>
      <c r="G892">
        <v>1</v>
      </c>
      <c r="H892" s="30">
        <v>970</v>
      </c>
      <c r="I892" s="24">
        <v>0</v>
      </c>
      <c r="J892" s="26">
        <v>970</v>
      </c>
      <c r="K892" s="18">
        <f t="shared" si="30"/>
        <v>147.96574</v>
      </c>
      <c r="L892" s="18">
        <f t="shared" si="31"/>
        <v>822.03426</v>
      </c>
      <c r="M892" t="s">
        <v>15</v>
      </c>
      <c r="N892" t="s">
        <v>103</v>
      </c>
    </row>
    <row r="893" spans="2:14" ht="27" customHeight="1">
      <c r="B893">
        <v>135</v>
      </c>
      <c r="C893">
        <v>46075</v>
      </c>
      <c r="D893" s="36"/>
      <c r="E893" s="20" t="s">
        <v>84</v>
      </c>
      <c r="F893" t="s">
        <v>330</v>
      </c>
      <c r="G893">
        <v>2</v>
      </c>
      <c r="H893" s="30">
        <v>970</v>
      </c>
      <c r="I893" s="24">
        <v>50.05</v>
      </c>
      <c r="J893" s="26">
        <v>969</v>
      </c>
      <c r="K893" s="18">
        <f t="shared" si="30"/>
        <v>147.813198</v>
      </c>
      <c r="L893" s="18">
        <f t="shared" si="31"/>
        <v>821.186802</v>
      </c>
      <c r="M893" t="s">
        <v>1040</v>
      </c>
      <c r="N893" t="s">
        <v>103</v>
      </c>
    </row>
    <row r="894" spans="2:14" ht="27" customHeight="1">
      <c r="B894">
        <v>135</v>
      </c>
      <c r="C894">
        <v>49913</v>
      </c>
      <c r="D894" s="36"/>
      <c r="E894" s="20" t="s">
        <v>67</v>
      </c>
      <c r="F894" t="s">
        <v>331</v>
      </c>
      <c r="G894">
        <v>1</v>
      </c>
      <c r="H894" s="30">
        <v>970</v>
      </c>
      <c r="I894" s="24">
        <v>0</v>
      </c>
      <c r="J894" s="26">
        <v>970</v>
      </c>
      <c r="K894" s="18">
        <f t="shared" si="30"/>
        <v>147.96574</v>
      </c>
      <c r="L894" s="18">
        <f t="shared" si="31"/>
        <v>822.03426</v>
      </c>
      <c r="M894" t="s">
        <v>15</v>
      </c>
      <c r="N894" t="s">
        <v>103</v>
      </c>
    </row>
    <row r="895" spans="2:14" ht="27" customHeight="1">
      <c r="B895">
        <v>135</v>
      </c>
      <c r="C895">
        <v>49913</v>
      </c>
      <c r="D895" s="36"/>
      <c r="E895" s="20" t="s">
        <v>67</v>
      </c>
      <c r="F895" t="s">
        <v>331</v>
      </c>
      <c r="G895">
        <v>2</v>
      </c>
      <c r="H895" s="30">
        <v>970</v>
      </c>
      <c r="I895" s="24">
        <v>50.05</v>
      </c>
      <c r="J895" s="26">
        <v>969</v>
      </c>
      <c r="K895" s="18">
        <f t="shared" si="30"/>
        <v>147.813198</v>
      </c>
      <c r="L895" s="18">
        <f t="shared" si="31"/>
        <v>821.186802</v>
      </c>
      <c r="M895" t="s">
        <v>19</v>
      </c>
      <c r="N895" t="s">
        <v>103</v>
      </c>
    </row>
    <row r="896" spans="2:14" ht="27" customHeight="1">
      <c r="B896">
        <v>135</v>
      </c>
      <c r="C896">
        <v>49919</v>
      </c>
      <c r="D896" s="36"/>
      <c r="E896" s="20" t="s">
        <v>68</v>
      </c>
      <c r="F896" t="s">
        <v>332</v>
      </c>
      <c r="G896">
        <v>1</v>
      </c>
      <c r="H896" s="30">
        <v>970</v>
      </c>
      <c r="I896" s="24">
        <v>0</v>
      </c>
      <c r="J896" s="26">
        <v>970</v>
      </c>
      <c r="K896" s="18">
        <f t="shared" si="30"/>
        <v>147.96574</v>
      </c>
      <c r="L896" s="18">
        <f t="shared" si="31"/>
        <v>822.03426</v>
      </c>
      <c r="M896" t="s">
        <v>15</v>
      </c>
      <c r="N896" t="s">
        <v>103</v>
      </c>
    </row>
    <row r="897" spans="2:14" ht="27" customHeight="1">
      <c r="B897">
        <v>135</v>
      </c>
      <c r="C897">
        <v>49919</v>
      </c>
      <c r="D897" s="36"/>
      <c r="E897" s="20" t="s">
        <v>68</v>
      </c>
      <c r="F897" t="s">
        <v>332</v>
      </c>
      <c r="G897">
        <v>2</v>
      </c>
      <c r="H897" s="30">
        <v>970</v>
      </c>
      <c r="I897" s="24">
        <v>50.05</v>
      </c>
      <c r="J897" s="26">
        <v>969</v>
      </c>
      <c r="K897" s="18">
        <f t="shared" si="30"/>
        <v>147.813198</v>
      </c>
      <c r="L897" s="18">
        <f t="shared" si="31"/>
        <v>821.186802</v>
      </c>
      <c r="M897" t="s">
        <v>19</v>
      </c>
      <c r="N897" t="s">
        <v>103</v>
      </c>
    </row>
    <row r="898" spans="2:14" ht="27" customHeight="1">
      <c r="B898">
        <v>135</v>
      </c>
      <c r="C898">
        <v>50030</v>
      </c>
      <c r="D898" s="36"/>
      <c r="E898" s="20" t="s">
        <v>69</v>
      </c>
      <c r="F898" t="s">
        <v>333</v>
      </c>
      <c r="G898">
        <v>1</v>
      </c>
      <c r="H898" s="30">
        <v>970</v>
      </c>
      <c r="I898" s="24">
        <v>0</v>
      </c>
      <c r="J898" s="26">
        <v>970</v>
      </c>
      <c r="K898" s="18">
        <f t="shared" si="30"/>
        <v>147.96574</v>
      </c>
      <c r="L898" s="18">
        <f t="shared" si="31"/>
        <v>822.03426</v>
      </c>
      <c r="M898" t="s">
        <v>15</v>
      </c>
      <c r="N898" t="s">
        <v>103</v>
      </c>
    </row>
    <row r="899" spans="2:14" ht="27" customHeight="1">
      <c r="B899">
        <v>135</v>
      </c>
      <c r="C899">
        <v>50030</v>
      </c>
      <c r="D899" s="36"/>
      <c r="E899" s="20" t="s">
        <v>69</v>
      </c>
      <c r="F899" t="s">
        <v>333</v>
      </c>
      <c r="G899">
        <v>2</v>
      </c>
      <c r="H899" s="30">
        <v>970</v>
      </c>
      <c r="I899" s="24">
        <v>50.05</v>
      </c>
      <c r="J899" s="26">
        <v>969</v>
      </c>
      <c r="K899" s="18">
        <f t="shared" si="30"/>
        <v>147.813198</v>
      </c>
      <c r="L899" s="18">
        <f t="shared" si="31"/>
        <v>821.186802</v>
      </c>
      <c r="M899" t="s">
        <v>19</v>
      </c>
      <c r="N899" t="s">
        <v>103</v>
      </c>
    </row>
    <row r="900" spans="2:14" ht="27" customHeight="1">
      <c r="B900">
        <v>135</v>
      </c>
      <c r="C900">
        <v>50063</v>
      </c>
      <c r="D900" s="36"/>
      <c r="E900" s="20" t="s">
        <v>70</v>
      </c>
      <c r="F900" t="s">
        <v>334</v>
      </c>
      <c r="G900">
        <v>1</v>
      </c>
      <c r="H900" s="30">
        <v>970</v>
      </c>
      <c r="I900" s="24">
        <v>0</v>
      </c>
      <c r="J900" s="26">
        <v>970</v>
      </c>
      <c r="K900" s="18">
        <f t="shared" si="30"/>
        <v>147.96574</v>
      </c>
      <c r="L900" s="18">
        <f t="shared" si="31"/>
        <v>822.03426</v>
      </c>
      <c r="M900" t="s">
        <v>15</v>
      </c>
      <c r="N900" t="s">
        <v>103</v>
      </c>
    </row>
    <row r="901" spans="2:14" ht="27" customHeight="1">
      <c r="B901">
        <v>135</v>
      </c>
      <c r="C901">
        <v>50063</v>
      </c>
      <c r="D901" s="36"/>
      <c r="E901" s="20" t="s">
        <v>70</v>
      </c>
      <c r="F901" t="s">
        <v>334</v>
      </c>
      <c r="G901">
        <v>2</v>
      </c>
      <c r="H901" s="30">
        <v>970</v>
      </c>
      <c r="I901" s="24">
        <v>50.05</v>
      </c>
      <c r="J901" s="26">
        <v>969</v>
      </c>
      <c r="K901" s="18">
        <f t="shared" si="30"/>
        <v>147.813198</v>
      </c>
      <c r="L901" s="18">
        <f t="shared" si="31"/>
        <v>821.186802</v>
      </c>
      <c r="M901" t="s">
        <v>19</v>
      </c>
      <c r="N901" t="s">
        <v>103</v>
      </c>
    </row>
    <row r="902" spans="2:14" ht="27" customHeight="1">
      <c r="B902">
        <v>135</v>
      </c>
      <c r="C902">
        <v>50069</v>
      </c>
      <c r="D902" s="36"/>
      <c r="E902" s="20" t="s">
        <v>71</v>
      </c>
      <c r="F902" t="s">
        <v>335</v>
      </c>
      <c r="G902">
        <v>1</v>
      </c>
      <c r="H902" s="30">
        <v>970</v>
      </c>
      <c r="I902" s="24">
        <v>0</v>
      </c>
      <c r="J902" s="26">
        <v>970</v>
      </c>
      <c r="K902" s="18">
        <f t="shared" si="30"/>
        <v>147.96574</v>
      </c>
      <c r="L902" s="18">
        <f t="shared" si="31"/>
        <v>822.03426</v>
      </c>
      <c r="M902" t="s">
        <v>15</v>
      </c>
      <c r="N902" t="s">
        <v>103</v>
      </c>
    </row>
    <row r="903" spans="2:14" ht="27" customHeight="1">
      <c r="B903">
        <v>135</v>
      </c>
      <c r="C903">
        <v>50069</v>
      </c>
      <c r="D903" s="36"/>
      <c r="E903" s="20" t="s">
        <v>71</v>
      </c>
      <c r="F903" t="s">
        <v>335</v>
      </c>
      <c r="G903">
        <v>2</v>
      </c>
      <c r="H903" s="30">
        <v>970</v>
      </c>
      <c r="I903" s="24">
        <v>50.05</v>
      </c>
      <c r="J903" s="26">
        <v>969</v>
      </c>
      <c r="K903" s="18">
        <f t="shared" si="30"/>
        <v>147.813198</v>
      </c>
      <c r="L903" s="18">
        <f t="shared" si="31"/>
        <v>821.186802</v>
      </c>
      <c r="M903" t="s">
        <v>19</v>
      </c>
      <c r="N903" t="s">
        <v>103</v>
      </c>
    </row>
    <row r="904" spans="2:14" ht="27" customHeight="1">
      <c r="B904">
        <v>135</v>
      </c>
      <c r="C904">
        <v>50573</v>
      </c>
      <c r="D904" s="36"/>
      <c r="E904" s="20" t="s">
        <v>72</v>
      </c>
      <c r="F904" t="s">
        <v>336</v>
      </c>
      <c r="G904">
        <v>1</v>
      </c>
      <c r="H904" s="30">
        <v>970</v>
      </c>
      <c r="I904" s="24">
        <v>0</v>
      </c>
      <c r="J904" s="26">
        <v>970</v>
      </c>
      <c r="K904" s="18">
        <f t="shared" si="30"/>
        <v>147.96574</v>
      </c>
      <c r="L904" s="18">
        <f t="shared" si="31"/>
        <v>822.03426</v>
      </c>
      <c r="M904" t="s">
        <v>15</v>
      </c>
      <c r="N904" t="s">
        <v>103</v>
      </c>
    </row>
    <row r="905" spans="2:14" ht="27" customHeight="1">
      <c r="B905">
        <v>135</v>
      </c>
      <c r="C905">
        <v>50573</v>
      </c>
      <c r="D905" s="36"/>
      <c r="E905" s="20" t="s">
        <v>72</v>
      </c>
      <c r="F905" t="s">
        <v>336</v>
      </c>
      <c r="G905">
        <v>2</v>
      </c>
      <c r="H905" s="30">
        <v>970</v>
      </c>
      <c r="I905" s="24">
        <v>50.05</v>
      </c>
      <c r="J905" s="26">
        <v>969</v>
      </c>
      <c r="K905" s="18">
        <f t="shared" si="30"/>
        <v>147.813198</v>
      </c>
      <c r="L905" s="18">
        <f t="shared" si="31"/>
        <v>821.186802</v>
      </c>
      <c r="M905" t="s">
        <v>1040</v>
      </c>
      <c r="N905" t="s">
        <v>103</v>
      </c>
    </row>
    <row r="906" spans="2:14" ht="27" customHeight="1">
      <c r="B906">
        <v>135</v>
      </c>
      <c r="C906">
        <v>50944</v>
      </c>
      <c r="D906" s="36"/>
      <c r="E906" s="20" t="s">
        <v>73</v>
      </c>
      <c r="F906" t="s">
        <v>337</v>
      </c>
      <c r="G906">
        <v>1</v>
      </c>
      <c r="H906" s="30">
        <v>970</v>
      </c>
      <c r="I906" s="24">
        <v>0</v>
      </c>
      <c r="J906" s="26">
        <v>970</v>
      </c>
      <c r="K906" s="18">
        <f t="shared" si="30"/>
        <v>147.96574</v>
      </c>
      <c r="L906" s="18">
        <f t="shared" si="31"/>
        <v>822.03426</v>
      </c>
      <c r="M906" t="s">
        <v>15</v>
      </c>
      <c r="N906" t="s">
        <v>103</v>
      </c>
    </row>
    <row r="907" spans="2:14" ht="27" customHeight="1">
      <c r="B907">
        <v>135</v>
      </c>
      <c r="C907">
        <v>50944</v>
      </c>
      <c r="D907" s="36"/>
      <c r="E907" s="20" t="s">
        <v>73</v>
      </c>
      <c r="F907" t="s">
        <v>337</v>
      </c>
      <c r="G907">
        <v>2</v>
      </c>
      <c r="H907" s="30">
        <v>970</v>
      </c>
      <c r="I907" s="24">
        <v>50.05</v>
      </c>
      <c r="J907" s="26">
        <v>969</v>
      </c>
      <c r="K907" s="18">
        <f t="shared" si="30"/>
        <v>147.813198</v>
      </c>
      <c r="L907" s="18">
        <f t="shared" si="31"/>
        <v>821.186802</v>
      </c>
      <c r="M907" t="s">
        <v>1040</v>
      </c>
      <c r="N907" t="s">
        <v>103</v>
      </c>
    </row>
    <row r="908" spans="2:14" ht="27" customHeight="1">
      <c r="B908">
        <v>135</v>
      </c>
      <c r="C908">
        <v>50945</v>
      </c>
      <c r="D908" s="36"/>
      <c r="E908" s="20" t="s">
        <v>74</v>
      </c>
      <c r="F908" t="s">
        <v>338</v>
      </c>
      <c r="G908">
        <v>1</v>
      </c>
      <c r="H908" s="30">
        <v>970</v>
      </c>
      <c r="I908" s="24">
        <v>0</v>
      </c>
      <c r="J908" s="26">
        <v>970</v>
      </c>
      <c r="K908" s="18">
        <f t="shared" si="30"/>
        <v>147.96574</v>
      </c>
      <c r="L908" s="18">
        <f t="shared" si="31"/>
        <v>822.03426</v>
      </c>
      <c r="M908" t="s">
        <v>15</v>
      </c>
      <c r="N908" t="s">
        <v>103</v>
      </c>
    </row>
    <row r="909" spans="2:14" ht="27" customHeight="1">
      <c r="B909">
        <v>135</v>
      </c>
      <c r="C909">
        <v>50945</v>
      </c>
      <c r="D909" s="36"/>
      <c r="E909" s="20" t="s">
        <v>74</v>
      </c>
      <c r="F909" t="s">
        <v>338</v>
      </c>
      <c r="G909">
        <v>2</v>
      </c>
      <c r="H909" s="30">
        <v>970</v>
      </c>
      <c r="I909" s="24">
        <v>50.05</v>
      </c>
      <c r="J909" s="26">
        <v>969</v>
      </c>
      <c r="K909" s="18">
        <f t="shared" si="30"/>
        <v>147.813198</v>
      </c>
      <c r="L909" s="18">
        <f t="shared" si="31"/>
        <v>821.186802</v>
      </c>
      <c r="M909" t="s">
        <v>1040</v>
      </c>
      <c r="N909" t="s">
        <v>103</v>
      </c>
    </row>
    <row r="910" spans="2:14" ht="27" customHeight="1">
      <c r="B910">
        <v>135</v>
      </c>
      <c r="C910">
        <v>72066</v>
      </c>
      <c r="D910" s="36"/>
      <c r="E910" s="20" t="s">
        <v>85</v>
      </c>
      <c r="F910" t="s">
        <v>339</v>
      </c>
      <c r="G910">
        <v>1</v>
      </c>
      <c r="H910" s="30">
        <v>970</v>
      </c>
      <c r="I910" s="24">
        <v>0</v>
      </c>
      <c r="J910" s="26">
        <v>970</v>
      </c>
      <c r="K910" s="18">
        <f t="shared" si="30"/>
        <v>147.96574</v>
      </c>
      <c r="L910" s="18">
        <f t="shared" si="31"/>
        <v>822.03426</v>
      </c>
      <c r="M910" t="s">
        <v>1040</v>
      </c>
      <c r="N910" t="s">
        <v>103</v>
      </c>
    </row>
    <row r="911" spans="2:14" ht="27" customHeight="1">
      <c r="B911">
        <v>135</v>
      </c>
      <c r="C911">
        <v>72066</v>
      </c>
      <c r="D911" s="36"/>
      <c r="E911" s="20" t="s">
        <v>85</v>
      </c>
      <c r="F911" t="s">
        <v>339</v>
      </c>
      <c r="G911">
        <v>2</v>
      </c>
      <c r="H911" s="30">
        <v>970</v>
      </c>
      <c r="I911" s="24">
        <v>50.05</v>
      </c>
      <c r="J911" s="26">
        <v>969</v>
      </c>
      <c r="K911" s="18">
        <f t="shared" si="30"/>
        <v>147.813198</v>
      </c>
      <c r="L911" s="18">
        <f t="shared" si="31"/>
        <v>821.186802</v>
      </c>
      <c r="M911" t="s">
        <v>1040</v>
      </c>
      <c r="N911" t="s">
        <v>103</v>
      </c>
    </row>
    <row r="912" spans="2:14" ht="27" customHeight="1">
      <c r="B912">
        <v>136</v>
      </c>
      <c r="C912">
        <v>57948</v>
      </c>
      <c r="D912" s="36"/>
      <c r="E912" s="20" t="s">
        <v>377</v>
      </c>
      <c r="F912" t="s">
        <v>441</v>
      </c>
      <c r="G912">
        <v>1</v>
      </c>
      <c r="H912" s="30">
        <v>250</v>
      </c>
      <c r="I912" s="24">
        <v>20.4</v>
      </c>
      <c r="J912" s="26">
        <v>199</v>
      </c>
      <c r="K912" s="18">
        <f t="shared" si="30"/>
        <v>30.355858</v>
      </c>
      <c r="L912" s="18">
        <f t="shared" si="31"/>
        <v>168.644142</v>
      </c>
      <c r="M912" t="s">
        <v>16</v>
      </c>
      <c r="N912" t="s">
        <v>103</v>
      </c>
    </row>
    <row r="913" spans="2:14" ht="27" customHeight="1">
      <c r="B913">
        <v>136</v>
      </c>
      <c r="C913">
        <v>60863</v>
      </c>
      <c r="D913" s="36"/>
      <c r="E913" s="20" t="s">
        <v>378</v>
      </c>
      <c r="F913" t="s">
        <v>442</v>
      </c>
      <c r="G913">
        <v>1</v>
      </c>
      <c r="H913" s="30">
        <v>660</v>
      </c>
      <c r="I913" s="24">
        <v>21.36</v>
      </c>
      <c r="J913" s="26">
        <v>519</v>
      </c>
      <c r="K913" s="18">
        <f t="shared" si="30"/>
        <v>79.16929800000001</v>
      </c>
      <c r="L913" s="18">
        <f t="shared" si="31"/>
        <v>439.830702</v>
      </c>
      <c r="M913" t="s">
        <v>16</v>
      </c>
      <c r="N913" t="s">
        <v>103</v>
      </c>
    </row>
    <row r="914" spans="2:14" ht="27" customHeight="1">
      <c r="B914">
        <v>136</v>
      </c>
      <c r="C914">
        <v>61517</v>
      </c>
      <c r="D914" s="36"/>
      <c r="E914" s="20" t="s">
        <v>534</v>
      </c>
      <c r="F914" t="s">
        <v>630</v>
      </c>
      <c r="G914">
        <v>1</v>
      </c>
      <c r="H914" s="30">
        <v>1800</v>
      </c>
      <c r="I914" s="24">
        <v>5.61</v>
      </c>
      <c r="J914" s="26">
        <v>1699</v>
      </c>
      <c r="K914" s="18">
        <f t="shared" si="30"/>
        <v>259.168858</v>
      </c>
      <c r="L914" s="18">
        <f t="shared" si="31"/>
        <v>1439.831142</v>
      </c>
      <c r="M914" t="s">
        <v>16</v>
      </c>
      <c r="N914" t="s">
        <v>103</v>
      </c>
    </row>
    <row r="915" spans="2:14" ht="27" customHeight="1">
      <c r="B915">
        <v>136</v>
      </c>
      <c r="C915">
        <v>61756</v>
      </c>
      <c r="D915" s="36"/>
      <c r="E915" s="20" t="s">
        <v>379</v>
      </c>
      <c r="F915" t="s">
        <v>443</v>
      </c>
      <c r="G915">
        <v>1</v>
      </c>
      <c r="H915" s="30">
        <v>420</v>
      </c>
      <c r="I915" s="24">
        <v>12.14</v>
      </c>
      <c r="J915" s="26">
        <v>369</v>
      </c>
      <c r="K915" s="18">
        <f t="shared" si="30"/>
        <v>56.287998</v>
      </c>
      <c r="L915" s="18">
        <f t="shared" si="31"/>
        <v>312.712002</v>
      </c>
      <c r="M915" t="s">
        <v>16</v>
      </c>
      <c r="N915" t="s">
        <v>103</v>
      </c>
    </row>
    <row r="916" spans="2:14" ht="27" customHeight="1">
      <c r="B916">
        <v>136</v>
      </c>
      <c r="C916">
        <v>61757</v>
      </c>
      <c r="D916" s="36"/>
      <c r="E916" s="20" t="s">
        <v>385</v>
      </c>
      <c r="F916" t="s">
        <v>449</v>
      </c>
      <c r="G916">
        <v>1</v>
      </c>
      <c r="H916" s="30">
        <v>660</v>
      </c>
      <c r="I916" s="24">
        <v>21.36</v>
      </c>
      <c r="J916" s="26">
        <v>519</v>
      </c>
      <c r="K916" s="18">
        <f t="shared" si="30"/>
        <v>79.16929800000001</v>
      </c>
      <c r="L916" s="18">
        <f t="shared" si="31"/>
        <v>439.830702</v>
      </c>
      <c r="M916" t="s">
        <v>16</v>
      </c>
      <c r="N916" t="s">
        <v>103</v>
      </c>
    </row>
    <row r="917" spans="2:14" ht="27" customHeight="1">
      <c r="B917">
        <v>136</v>
      </c>
      <c r="C917">
        <v>61758</v>
      </c>
      <c r="D917" s="36"/>
      <c r="E917" s="20" t="s">
        <v>1178</v>
      </c>
      <c r="F917" t="s">
        <v>1363</v>
      </c>
      <c r="G917">
        <v>1</v>
      </c>
      <c r="H917" s="30">
        <v>820</v>
      </c>
      <c r="I917" s="24">
        <v>26.95</v>
      </c>
      <c r="J917" s="26">
        <v>599</v>
      </c>
      <c r="K917" s="18">
        <f t="shared" si="30"/>
        <v>91.372658</v>
      </c>
      <c r="L917" s="18">
        <f t="shared" si="31"/>
        <v>507.627342</v>
      </c>
      <c r="M917" t="s">
        <v>16</v>
      </c>
      <c r="N917" t="s">
        <v>103</v>
      </c>
    </row>
    <row r="918" spans="2:14" ht="27" customHeight="1">
      <c r="B918">
        <v>136</v>
      </c>
      <c r="C918">
        <v>64765</v>
      </c>
      <c r="D918" s="36"/>
      <c r="E918" s="20" t="s">
        <v>386</v>
      </c>
      <c r="F918" t="s">
        <v>450</v>
      </c>
      <c r="G918">
        <v>1</v>
      </c>
      <c r="H918" s="30">
        <v>500</v>
      </c>
      <c r="I918" s="24">
        <v>20.2</v>
      </c>
      <c r="J918" s="26">
        <v>399</v>
      </c>
      <c r="K918" s="18">
        <f t="shared" si="30"/>
        <v>60.86425800000001</v>
      </c>
      <c r="L918" s="18">
        <f t="shared" si="31"/>
        <v>338.135742</v>
      </c>
      <c r="M918" t="s">
        <v>16</v>
      </c>
      <c r="N918" t="s">
        <v>103</v>
      </c>
    </row>
    <row r="919" spans="2:14" ht="27" customHeight="1">
      <c r="B919">
        <v>136</v>
      </c>
      <c r="C919">
        <v>96178</v>
      </c>
      <c r="D919" s="36"/>
      <c r="E919" s="20" t="s">
        <v>380</v>
      </c>
      <c r="F919" t="s">
        <v>444</v>
      </c>
      <c r="G919">
        <v>1</v>
      </c>
      <c r="H919" s="30">
        <v>820</v>
      </c>
      <c r="I919" s="24">
        <v>19.63</v>
      </c>
      <c r="J919" s="26">
        <v>659</v>
      </c>
      <c r="K919" s="18">
        <f t="shared" si="30"/>
        <v>100.52517800000001</v>
      </c>
      <c r="L919" s="18">
        <f t="shared" si="31"/>
        <v>558.474822</v>
      </c>
      <c r="M919" t="s">
        <v>16</v>
      </c>
      <c r="N919" t="s">
        <v>103</v>
      </c>
    </row>
    <row r="920" spans="2:14" ht="27" customHeight="1">
      <c r="B920">
        <v>136</v>
      </c>
      <c r="C920">
        <v>96180</v>
      </c>
      <c r="D920" s="36"/>
      <c r="E920" s="20" t="s">
        <v>1180</v>
      </c>
      <c r="F920" t="s">
        <v>1365</v>
      </c>
      <c r="G920">
        <v>1</v>
      </c>
      <c r="H920" s="30">
        <v>250</v>
      </c>
      <c r="I920" s="24">
        <v>20.4</v>
      </c>
      <c r="J920" s="26">
        <v>199</v>
      </c>
      <c r="K920" s="18">
        <f t="shared" si="30"/>
        <v>30.355858</v>
      </c>
      <c r="L920" s="18">
        <f t="shared" si="31"/>
        <v>168.644142</v>
      </c>
      <c r="M920" t="s">
        <v>16</v>
      </c>
      <c r="N920" t="s">
        <v>103</v>
      </c>
    </row>
    <row r="921" spans="2:14" ht="27" customHeight="1">
      <c r="B921">
        <v>136</v>
      </c>
      <c r="C921">
        <v>96241</v>
      </c>
      <c r="D921" s="36"/>
      <c r="E921" s="20" t="s">
        <v>376</v>
      </c>
      <c r="F921" t="s">
        <v>440</v>
      </c>
      <c r="G921">
        <v>1</v>
      </c>
      <c r="H921" s="30">
        <v>1100</v>
      </c>
      <c r="I921" s="24">
        <v>9.18</v>
      </c>
      <c r="J921" s="26">
        <v>999</v>
      </c>
      <c r="K921" s="18">
        <f t="shared" si="30"/>
        <v>152.38945800000002</v>
      </c>
      <c r="L921" s="18">
        <f t="shared" si="31"/>
        <v>846.610542</v>
      </c>
      <c r="M921" t="s">
        <v>16</v>
      </c>
      <c r="N921" t="s">
        <v>103</v>
      </c>
    </row>
    <row r="922" spans="2:14" ht="27" customHeight="1">
      <c r="B922">
        <v>137</v>
      </c>
      <c r="C922">
        <v>47795</v>
      </c>
      <c r="D922" s="36"/>
      <c r="E922" s="20" t="s">
        <v>560</v>
      </c>
      <c r="F922" t="s">
        <v>655</v>
      </c>
      <c r="G922">
        <v>1</v>
      </c>
      <c r="H922" s="30">
        <v>700</v>
      </c>
      <c r="I922" s="24">
        <v>20.14</v>
      </c>
      <c r="J922" s="26">
        <v>559</v>
      </c>
      <c r="K922" s="18">
        <f t="shared" si="30"/>
        <v>85.270978</v>
      </c>
      <c r="L922" s="18">
        <f t="shared" si="31"/>
        <v>473.729022</v>
      </c>
      <c r="M922" t="s">
        <v>16</v>
      </c>
      <c r="N922" t="s">
        <v>103</v>
      </c>
    </row>
    <row r="923" spans="2:14" ht="27" customHeight="1">
      <c r="B923">
        <v>137</v>
      </c>
      <c r="C923">
        <v>59947</v>
      </c>
      <c r="D923" s="36"/>
      <c r="E923" s="20" t="s">
        <v>561</v>
      </c>
      <c r="F923" t="s">
        <v>656</v>
      </c>
      <c r="G923">
        <v>1</v>
      </c>
      <c r="H923" s="30">
        <v>460</v>
      </c>
      <c r="I923" s="24">
        <v>19.78</v>
      </c>
      <c r="J923" s="26">
        <v>369</v>
      </c>
      <c r="K923" s="18">
        <f t="shared" si="30"/>
        <v>56.287998</v>
      </c>
      <c r="L923" s="18">
        <f t="shared" si="31"/>
        <v>312.712002</v>
      </c>
      <c r="M923" t="s">
        <v>16</v>
      </c>
      <c r="N923" t="s">
        <v>103</v>
      </c>
    </row>
    <row r="924" spans="2:14" ht="27" customHeight="1">
      <c r="B924">
        <v>137</v>
      </c>
      <c r="C924">
        <v>60406</v>
      </c>
      <c r="D924" s="36"/>
      <c r="E924" s="20" t="s">
        <v>562</v>
      </c>
      <c r="F924" t="s">
        <v>657</v>
      </c>
      <c r="G924">
        <v>1</v>
      </c>
      <c r="H924" s="30">
        <v>660</v>
      </c>
      <c r="I924" s="24">
        <v>19.85</v>
      </c>
      <c r="J924" s="26">
        <v>529</v>
      </c>
      <c r="K924" s="18">
        <f t="shared" si="30"/>
        <v>80.69471800000001</v>
      </c>
      <c r="L924" s="18">
        <f t="shared" si="31"/>
        <v>448.305282</v>
      </c>
      <c r="M924" t="s">
        <v>16</v>
      </c>
      <c r="N924" t="s">
        <v>103</v>
      </c>
    </row>
    <row r="925" spans="2:14" ht="27" customHeight="1">
      <c r="B925">
        <v>137</v>
      </c>
      <c r="C925">
        <v>60950</v>
      </c>
      <c r="D925" s="36"/>
      <c r="E925" s="20" t="s">
        <v>563</v>
      </c>
      <c r="F925" t="s">
        <v>658</v>
      </c>
      <c r="G925">
        <v>1</v>
      </c>
      <c r="H925" s="30">
        <v>460</v>
      </c>
      <c r="I925" s="24">
        <v>19.78</v>
      </c>
      <c r="J925" s="26">
        <v>369</v>
      </c>
      <c r="K925" s="18">
        <f t="shared" si="30"/>
        <v>56.287998</v>
      </c>
      <c r="L925" s="18">
        <f t="shared" si="31"/>
        <v>312.712002</v>
      </c>
      <c r="M925" t="s">
        <v>16</v>
      </c>
      <c r="N925" t="s">
        <v>103</v>
      </c>
    </row>
    <row r="926" spans="2:14" ht="27" customHeight="1">
      <c r="B926">
        <v>138</v>
      </c>
      <c r="C926">
        <v>17449</v>
      </c>
      <c r="D926" s="36"/>
      <c r="E926" s="20" t="s">
        <v>788</v>
      </c>
      <c r="F926" t="s">
        <v>970</v>
      </c>
      <c r="G926">
        <v>1</v>
      </c>
      <c r="H926" s="30">
        <v>370</v>
      </c>
      <c r="I926" s="24">
        <v>19.19</v>
      </c>
      <c r="J926" s="26">
        <v>299</v>
      </c>
      <c r="K926" s="18">
        <f t="shared" si="30"/>
        <v>45.610058</v>
      </c>
      <c r="L926" s="18">
        <f t="shared" si="31"/>
        <v>253.389942</v>
      </c>
      <c r="M926" t="s">
        <v>16</v>
      </c>
      <c r="N926" t="s">
        <v>103</v>
      </c>
    </row>
    <row r="927" spans="2:14" ht="27" customHeight="1">
      <c r="B927">
        <v>138</v>
      </c>
      <c r="C927">
        <v>17881</v>
      </c>
      <c r="D927" s="36"/>
      <c r="E927" s="20" t="s">
        <v>375</v>
      </c>
      <c r="F927" t="s">
        <v>439</v>
      </c>
      <c r="G927">
        <v>1</v>
      </c>
      <c r="H927" s="30">
        <v>1100</v>
      </c>
      <c r="I927" s="24">
        <v>9.18</v>
      </c>
      <c r="J927" s="26">
        <v>999</v>
      </c>
      <c r="K927" s="18">
        <f t="shared" si="30"/>
        <v>152.38945800000002</v>
      </c>
      <c r="L927" s="18">
        <f t="shared" si="31"/>
        <v>846.610542</v>
      </c>
      <c r="M927" t="s">
        <v>16</v>
      </c>
      <c r="N927" t="s">
        <v>103</v>
      </c>
    </row>
    <row r="928" spans="2:14" ht="27" customHeight="1">
      <c r="B928">
        <v>138</v>
      </c>
      <c r="C928">
        <v>24317</v>
      </c>
      <c r="D928" s="36"/>
      <c r="E928" s="20" t="s">
        <v>139</v>
      </c>
      <c r="F928" t="s">
        <v>298</v>
      </c>
      <c r="G928">
        <v>1</v>
      </c>
      <c r="H928" s="30">
        <v>280</v>
      </c>
      <c r="I928" s="24">
        <v>21.79</v>
      </c>
      <c r="J928" s="26">
        <v>219</v>
      </c>
      <c r="K928" s="18">
        <f t="shared" si="30"/>
        <v>33.406698000000006</v>
      </c>
      <c r="L928" s="18">
        <f t="shared" si="31"/>
        <v>185.593302</v>
      </c>
      <c r="M928" t="s">
        <v>16</v>
      </c>
      <c r="N928" t="s">
        <v>103</v>
      </c>
    </row>
    <row r="929" spans="2:14" ht="27" customHeight="1">
      <c r="B929">
        <v>138</v>
      </c>
      <c r="C929">
        <v>24588</v>
      </c>
      <c r="D929" s="36"/>
      <c r="E929" s="20" t="s">
        <v>160</v>
      </c>
      <c r="F929" t="s">
        <v>303</v>
      </c>
      <c r="G929">
        <v>1</v>
      </c>
      <c r="H929" s="30">
        <v>280</v>
      </c>
      <c r="I929" s="24">
        <v>21.79</v>
      </c>
      <c r="J929" s="26">
        <v>219</v>
      </c>
      <c r="K929" s="18">
        <f t="shared" si="30"/>
        <v>33.406698000000006</v>
      </c>
      <c r="L929" s="18">
        <f t="shared" si="31"/>
        <v>185.593302</v>
      </c>
      <c r="M929" t="s">
        <v>16</v>
      </c>
      <c r="N929" t="s">
        <v>103</v>
      </c>
    </row>
    <row r="930" spans="2:14" ht="27" customHeight="1">
      <c r="B930">
        <v>138</v>
      </c>
      <c r="C930">
        <v>30306</v>
      </c>
      <c r="D930" s="36"/>
      <c r="E930" s="20" t="s">
        <v>523</v>
      </c>
      <c r="F930" t="s">
        <v>619</v>
      </c>
      <c r="G930">
        <v>1</v>
      </c>
      <c r="H930" s="30">
        <v>1100</v>
      </c>
      <c r="I930" s="24">
        <v>9.18</v>
      </c>
      <c r="J930" s="26">
        <v>999</v>
      </c>
      <c r="K930" s="18">
        <f t="shared" si="30"/>
        <v>152.38945800000002</v>
      </c>
      <c r="L930" s="18">
        <f t="shared" si="31"/>
        <v>846.610542</v>
      </c>
      <c r="M930" t="s">
        <v>16</v>
      </c>
      <c r="N930" t="s">
        <v>103</v>
      </c>
    </row>
    <row r="931" spans="2:14" ht="27" customHeight="1">
      <c r="B931">
        <v>138</v>
      </c>
      <c r="C931">
        <v>30712</v>
      </c>
      <c r="D931" s="36"/>
      <c r="E931" s="20" t="s">
        <v>789</v>
      </c>
      <c r="F931" t="s">
        <v>971</v>
      </c>
      <c r="G931">
        <v>1</v>
      </c>
      <c r="H931" s="30">
        <v>280</v>
      </c>
      <c r="I931" s="24">
        <v>21.79</v>
      </c>
      <c r="J931" s="26">
        <v>219</v>
      </c>
      <c r="K931" s="18">
        <f t="shared" si="30"/>
        <v>33.406698000000006</v>
      </c>
      <c r="L931" s="18">
        <f t="shared" si="31"/>
        <v>185.593302</v>
      </c>
      <c r="M931" t="s">
        <v>16</v>
      </c>
      <c r="N931" t="s">
        <v>103</v>
      </c>
    </row>
    <row r="932" spans="2:14" ht="27" customHeight="1">
      <c r="B932">
        <v>138</v>
      </c>
      <c r="C932">
        <v>32711</v>
      </c>
      <c r="D932" s="36"/>
      <c r="E932" s="20" t="s">
        <v>142</v>
      </c>
      <c r="F932" t="s">
        <v>304</v>
      </c>
      <c r="G932">
        <v>1</v>
      </c>
      <c r="H932" s="30">
        <v>570</v>
      </c>
      <c r="I932" s="24">
        <v>28.25</v>
      </c>
      <c r="J932" s="26">
        <v>409</v>
      </c>
      <c r="K932" s="18">
        <f aca="true" t="shared" si="32" ref="K932:K988">J932*15.2542%</f>
        <v>62.389678</v>
      </c>
      <c r="L932" s="18">
        <f aca="true" t="shared" si="33" ref="L932:L988">J932-K932</f>
        <v>346.610322</v>
      </c>
      <c r="M932" t="s">
        <v>16</v>
      </c>
      <c r="N932" t="s">
        <v>103</v>
      </c>
    </row>
    <row r="933" spans="2:14" ht="27" customHeight="1">
      <c r="B933">
        <v>138</v>
      </c>
      <c r="C933">
        <v>32718</v>
      </c>
      <c r="D933" s="36"/>
      <c r="E933" s="20" t="s">
        <v>110</v>
      </c>
      <c r="F933" t="s">
        <v>305</v>
      </c>
      <c r="G933">
        <v>1</v>
      </c>
      <c r="H933" s="30">
        <v>280</v>
      </c>
      <c r="I933" s="24">
        <v>21.79</v>
      </c>
      <c r="J933" s="26">
        <v>219</v>
      </c>
      <c r="K933" s="18">
        <f t="shared" si="32"/>
        <v>33.406698000000006</v>
      </c>
      <c r="L933" s="18">
        <f t="shared" si="33"/>
        <v>185.593302</v>
      </c>
      <c r="M933" t="s">
        <v>16</v>
      </c>
      <c r="N933" t="s">
        <v>103</v>
      </c>
    </row>
    <row r="934" spans="2:14" ht="27" customHeight="1">
      <c r="B934">
        <v>138</v>
      </c>
      <c r="C934">
        <v>32792</v>
      </c>
      <c r="D934" s="36"/>
      <c r="E934" s="20" t="s">
        <v>111</v>
      </c>
      <c r="F934" t="s">
        <v>299</v>
      </c>
      <c r="G934">
        <v>1</v>
      </c>
      <c r="H934" s="30">
        <v>370</v>
      </c>
      <c r="I934" s="24">
        <v>19.19</v>
      </c>
      <c r="J934" s="26">
        <v>299</v>
      </c>
      <c r="K934" s="18">
        <f t="shared" si="32"/>
        <v>45.610058</v>
      </c>
      <c r="L934" s="18">
        <f t="shared" si="33"/>
        <v>253.389942</v>
      </c>
      <c r="M934" t="s">
        <v>16</v>
      </c>
      <c r="N934" t="s">
        <v>103</v>
      </c>
    </row>
    <row r="935" spans="2:14" ht="27" customHeight="1">
      <c r="B935">
        <v>138</v>
      </c>
      <c r="C935">
        <v>34360</v>
      </c>
      <c r="D935" s="36"/>
      <c r="E935" s="20" t="s">
        <v>784</v>
      </c>
      <c r="F935" t="s">
        <v>966</v>
      </c>
      <c r="G935">
        <v>1</v>
      </c>
      <c r="H935" s="30">
        <v>1200</v>
      </c>
      <c r="I935" s="24">
        <v>16.75</v>
      </c>
      <c r="J935" s="26">
        <v>999</v>
      </c>
      <c r="K935" s="18">
        <f t="shared" si="32"/>
        <v>152.38945800000002</v>
      </c>
      <c r="L935" s="18">
        <f t="shared" si="33"/>
        <v>846.610542</v>
      </c>
      <c r="M935" t="s">
        <v>16</v>
      </c>
      <c r="N935" t="s">
        <v>103</v>
      </c>
    </row>
    <row r="936" spans="2:14" ht="27" customHeight="1">
      <c r="B936">
        <v>138</v>
      </c>
      <c r="C936">
        <v>34484</v>
      </c>
      <c r="D936" s="36"/>
      <c r="E936" s="20" t="s">
        <v>1177</v>
      </c>
      <c r="F936" t="s">
        <v>1362</v>
      </c>
      <c r="G936">
        <v>1</v>
      </c>
      <c r="H936" s="30">
        <v>950</v>
      </c>
      <c r="I936" s="24">
        <v>36.95</v>
      </c>
      <c r="J936" s="26">
        <v>599</v>
      </c>
      <c r="K936" s="18">
        <f t="shared" si="32"/>
        <v>91.372658</v>
      </c>
      <c r="L936" s="18">
        <f t="shared" si="33"/>
        <v>507.627342</v>
      </c>
      <c r="M936" t="s">
        <v>16</v>
      </c>
      <c r="N936" t="s">
        <v>103</v>
      </c>
    </row>
    <row r="937" spans="2:14" ht="27" customHeight="1">
      <c r="B937">
        <v>138</v>
      </c>
      <c r="C937">
        <v>35833</v>
      </c>
      <c r="D937" s="36"/>
      <c r="E937" s="20" t="s">
        <v>535</v>
      </c>
      <c r="F937" t="s">
        <v>631</v>
      </c>
      <c r="G937">
        <v>1</v>
      </c>
      <c r="H937" s="30">
        <v>250</v>
      </c>
      <c r="I937" s="24">
        <v>40.4</v>
      </c>
      <c r="J937" s="26">
        <v>149</v>
      </c>
      <c r="K937" s="18">
        <f t="shared" si="32"/>
        <v>22.728758000000003</v>
      </c>
      <c r="L937" s="18">
        <f t="shared" si="33"/>
        <v>126.271242</v>
      </c>
      <c r="M937" t="s">
        <v>16</v>
      </c>
      <c r="N937" t="s">
        <v>103</v>
      </c>
    </row>
    <row r="938" spans="2:14" ht="27" customHeight="1">
      <c r="B938">
        <v>138</v>
      </c>
      <c r="C938">
        <v>43623</v>
      </c>
      <c r="D938" s="36"/>
      <c r="E938" s="20" t="s">
        <v>161</v>
      </c>
      <c r="F938" t="s">
        <v>306</v>
      </c>
      <c r="G938">
        <v>1</v>
      </c>
      <c r="H938" s="30">
        <v>280</v>
      </c>
      <c r="I938" s="24">
        <v>21.79</v>
      </c>
      <c r="J938" s="26">
        <v>219</v>
      </c>
      <c r="K938" s="18">
        <f t="shared" si="32"/>
        <v>33.406698000000006</v>
      </c>
      <c r="L938" s="18">
        <f t="shared" si="33"/>
        <v>185.593302</v>
      </c>
      <c r="M938" t="s">
        <v>16</v>
      </c>
      <c r="N938" t="s">
        <v>103</v>
      </c>
    </row>
    <row r="939" spans="2:14" ht="27" customHeight="1">
      <c r="B939">
        <v>138</v>
      </c>
      <c r="C939">
        <v>43624</v>
      </c>
      <c r="D939" s="36"/>
      <c r="E939" s="20" t="s">
        <v>90</v>
      </c>
      <c r="F939" t="s">
        <v>98</v>
      </c>
      <c r="G939">
        <v>1</v>
      </c>
      <c r="H939" s="30">
        <v>570</v>
      </c>
      <c r="I939" s="24">
        <v>28.25</v>
      </c>
      <c r="J939" s="26">
        <v>409</v>
      </c>
      <c r="K939" s="18">
        <f t="shared" si="32"/>
        <v>62.389678</v>
      </c>
      <c r="L939" s="18">
        <f t="shared" si="33"/>
        <v>346.610322</v>
      </c>
      <c r="M939" t="s">
        <v>16</v>
      </c>
      <c r="N939" t="s">
        <v>103</v>
      </c>
    </row>
    <row r="940" spans="2:14" ht="27" customHeight="1">
      <c r="B940">
        <v>138</v>
      </c>
      <c r="C940">
        <v>44907</v>
      </c>
      <c r="D940" s="36"/>
      <c r="E940" s="20" t="s">
        <v>568</v>
      </c>
      <c r="F940" t="s">
        <v>663</v>
      </c>
      <c r="G940">
        <v>1</v>
      </c>
      <c r="H940" s="30">
        <v>500</v>
      </c>
      <c r="I940" s="24">
        <v>20.2</v>
      </c>
      <c r="J940" s="26">
        <v>399</v>
      </c>
      <c r="K940" s="18">
        <f t="shared" si="32"/>
        <v>60.86425800000001</v>
      </c>
      <c r="L940" s="18">
        <f t="shared" si="33"/>
        <v>338.135742</v>
      </c>
      <c r="M940" t="s">
        <v>16</v>
      </c>
      <c r="N940" t="s">
        <v>103</v>
      </c>
    </row>
    <row r="941" spans="2:14" ht="27" customHeight="1">
      <c r="B941">
        <v>138</v>
      </c>
      <c r="C941">
        <v>45919</v>
      </c>
      <c r="D941" s="36"/>
      <c r="E941" s="20" t="s">
        <v>91</v>
      </c>
      <c r="F941" t="s">
        <v>307</v>
      </c>
      <c r="G941">
        <v>1</v>
      </c>
      <c r="H941" s="30">
        <v>570</v>
      </c>
      <c r="I941" s="24">
        <v>28.25</v>
      </c>
      <c r="J941" s="26">
        <v>409</v>
      </c>
      <c r="K941" s="18">
        <f t="shared" si="32"/>
        <v>62.389678</v>
      </c>
      <c r="L941" s="18">
        <f t="shared" si="33"/>
        <v>346.610322</v>
      </c>
      <c r="M941" t="s">
        <v>16</v>
      </c>
      <c r="N941" t="s">
        <v>103</v>
      </c>
    </row>
    <row r="942" spans="2:14" ht="27" customHeight="1">
      <c r="B942">
        <v>138</v>
      </c>
      <c r="C942">
        <v>46125</v>
      </c>
      <c r="D942" s="36"/>
      <c r="E942" s="20" t="s">
        <v>119</v>
      </c>
      <c r="F942" t="s">
        <v>300</v>
      </c>
      <c r="G942">
        <v>1</v>
      </c>
      <c r="H942" s="30">
        <v>370</v>
      </c>
      <c r="I942" s="24">
        <v>19.19</v>
      </c>
      <c r="J942" s="26">
        <v>299</v>
      </c>
      <c r="K942" s="18">
        <f t="shared" si="32"/>
        <v>45.610058</v>
      </c>
      <c r="L942" s="18">
        <f t="shared" si="33"/>
        <v>253.389942</v>
      </c>
      <c r="M942" t="s">
        <v>16</v>
      </c>
      <c r="N942" t="s">
        <v>103</v>
      </c>
    </row>
    <row r="943" spans="2:14" ht="27" customHeight="1">
      <c r="B943">
        <v>138</v>
      </c>
      <c r="C943">
        <v>49286</v>
      </c>
      <c r="D943" s="36"/>
      <c r="E943" s="20" t="s">
        <v>785</v>
      </c>
      <c r="F943" t="s">
        <v>967</v>
      </c>
      <c r="G943">
        <v>1</v>
      </c>
      <c r="H943" s="30">
        <v>460</v>
      </c>
      <c r="I943" s="24">
        <v>35</v>
      </c>
      <c r="J943" s="26">
        <v>299</v>
      </c>
      <c r="K943" s="18">
        <f t="shared" si="32"/>
        <v>45.610058</v>
      </c>
      <c r="L943" s="18">
        <f t="shared" si="33"/>
        <v>253.389942</v>
      </c>
      <c r="M943" t="s">
        <v>16</v>
      </c>
      <c r="N943" t="s">
        <v>103</v>
      </c>
    </row>
    <row r="944" spans="2:14" ht="27" customHeight="1">
      <c r="B944">
        <v>138</v>
      </c>
      <c r="C944">
        <v>51046</v>
      </c>
      <c r="D944" s="36"/>
      <c r="E944" s="20" t="s">
        <v>381</v>
      </c>
      <c r="F944" t="s">
        <v>445</v>
      </c>
      <c r="G944">
        <v>1</v>
      </c>
      <c r="H944" s="30">
        <v>500</v>
      </c>
      <c r="I944" s="24">
        <v>14.2</v>
      </c>
      <c r="J944" s="26">
        <v>429</v>
      </c>
      <c r="K944" s="18">
        <f t="shared" si="32"/>
        <v>65.44051800000001</v>
      </c>
      <c r="L944" s="18">
        <f t="shared" si="33"/>
        <v>363.559482</v>
      </c>
      <c r="M944" t="s">
        <v>16</v>
      </c>
      <c r="N944" t="s">
        <v>103</v>
      </c>
    </row>
    <row r="945" spans="2:14" ht="27" customHeight="1">
      <c r="B945">
        <v>138</v>
      </c>
      <c r="C945">
        <v>52568</v>
      </c>
      <c r="D945" s="36"/>
      <c r="E945" s="20" t="s">
        <v>383</v>
      </c>
      <c r="F945" t="s">
        <v>447</v>
      </c>
      <c r="G945">
        <v>1</v>
      </c>
      <c r="H945" s="30">
        <v>500</v>
      </c>
      <c r="I945" s="24">
        <v>14.2</v>
      </c>
      <c r="J945" s="26">
        <v>429</v>
      </c>
      <c r="K945" s="18">
        <f t="shared" si="32"/>
        <v>65.44051800000001</v>
      </c>
      <c r="L945" s="18">
        <f t="shared" si="33"/>
        <v>363.559482</v>
      </c>
      <c r="M945" t="s">
        <v>16</v>
      </c>
      <c r="N945" t="s">
        <v>103</v>
      </c>
    </row>
    <row r="946" spans="2:14" ht="27" customHeight="1">
      <c r="B946">
        <v>138</v>
      </c>
      <c r="C946">
        <v>53253</v>
      </c>
      <c r="D946" s="36"/>
      <c r="E946" s="20" t="s">
        <v>384</v>
      </c>
      <c r="F946" t="s">
        <v>448</v>
      </c>
      <c r="G946">
        <v>1</v>
      </c>
      <c r="H946" s="30">
        <v>500</v>
      </c>
      <c r="I946" s="24">
        <v>14.2</v>
      </c>
      <c r="J946" s="26">
        <v>429</v>
      </c>
      <c r="K946" s="18">
        <f t="shared" si="32"/>
        <v>65.44051800000001</v>
      </c>
      <c r="L946" s="18">
        <f t="shared" si="33"/>
        <v>363.559482</v>
      </c>
      <c r="M946" t="s">
        <v>16</v>
      </c>
      <c r="N946" t="s">
        <v>103</v>
      </c>
    </row>
    <row r="947" spans="2:14" ht="27" customHeight="1">
      <c r="B947">
        <v>138</v>
      </c>
      <c r="C947">
        <v>55247</v>
      </c>
      <c r="D947" s="36"/>
      <c r="E947" s="20" t="s">
        <v>569</v>
      </c>
      <c r="F947" t="s">
        <v>664</v>
      </c>
      <c r="G947">
        <v>1</v>
      </c>
      <c r="H947" s="30">
        <v>500</v>
      </c>
      <c r="I947" s="24">
        <v>20.2</v>
      </c>
      <c r="J947" s="26">
        <v>399</v>
      </c>
      <c r="K947" s="18">
        <f t="shared" si="32"/>
        <v>60.86425800000001</v>
      </c>
      <c r="L947" s="18">
        <f t="shared" si="33"/>
        <v>338.135742</v>
      </c>
      <c r="M947" t="s">
        <v>16</v>
      </c>
      <c r="N947" t="s">
        <v>103</v>
      </c>
    </row>
    <row r="948" spans="2:14" ht="27" customHeight="1">
      <c r="B948">
        <v>138</v>
      </c>
      <c r="C948">
        <v>55641</v>
      </c>
      <c r="D948" s="36"/>
      <c r="E948" s="20" t="s">
        <v>1723</v>
      </c>
      <c r="F948" t="s">
        <v>2048</v>
      </c>
      <c r="G948">
        <v>1</v>
      </c>
      <c r="H948" s="30">
        <v>770</v>
      </c>
      <c r="I948" s="24">
        <v>19.61</v>
      </c>
      <c r="J948" s="26">
        <v>619</v>
      </c>
      <c r="K948" s="18">
        <f t="shared" si="32"/>
        <v>94.42349800000001</v>
      </c>
      <c r="L948" s="18">
        <f t="shared" si="33"/>
        <v>524.576502</v>
      </c>
      <c r="M948" t="s">
        <v>16</v>
      </c>
      <c r="N948" t="s">
        <v>103</v>
      </c>
    </row>
    <row r="949" spans="2:14" ht="27" customHeight="1">
      <c r="B949">
        <v>138</v>
      </c>
      <c r="C949">
        <v>55775</v>
      </c>
      <c r="D949" s="36"/>
      <c r="E949" s="20" t="s">
        <v>1724</v>
      </c>
      <c r="F949" t="s">
        <v>2049</v>
      </c>
      <c r="G949">
        <v>1</v>
      </c>
      <c r="H949" s="30">
        <v>770</v>
      </c>
      <c r="I949" s="24">
        <v>19.61</v>
      </c>
      <c r="J949" s="26">
        <v>619</v>
      </c>
      <c r="K949" s="18">
        <f t="shared" si="32"/>
        <v>94.42349800000001</v>
      </c>
      <c r="L949" s="18">
        <f t="shared" si="33"/>
        <v>524.576502</v>
      </c>
      <c r="M949" t="s">
        <v>16</v>
      </c>
      <c r="N949" t="s">
        <v>103</v>
      </c>
    </row>
    <row r="950" spans="2:14" ht="27" customHeight="1">
      <c r="B950">
        <v>138</v>
      </c>
      <c r="C950">
        <v>56598</v>
      </c>
      <c r="D950" s="36"/>
      <c r="E950" s="20" t="s">
        <v>388</v>
      </c>
      <c r="F950" t="s">
        <v>452</v>
      </c>
      <c r="G950">
        <v>1</v>
      </c>
      <c r="H950" s="30">
        <v>570</v>
      </c>
      <c r="I950" s="24">
        <v>28.25</v>
      </c>
      <c r="J950" s="26">
        <v>409</v>
      </c>
      <c r="K950" s="18">
        <f t="shared" si="32"/>
        <v>62.389678</v>
      </c>
      <c r="L950" s="18">
        <f t="shared" si="33"/>
        <v>346.610322</v>
      </c>
      <c r="M950" t="s">
        <v>16</v>
      </c>
      <c r="N950" t="s">
        <v>103</v>
      </c>
    </row>
    <row r="951" spans="2:14" ht="27" customHeight="1">
      <c r="B951">
        <v>138</v>
      </c>
      <c r="C951">
        <v>56599</v>
      </c>
      <c r="D951" s="36"/>
      <c r="E951" s="20" t="s">
        <v>187</v>
      </c>
      <c r="F951" t="s">
        <v>314</v>
      </c>
      <c r="G951">
        <v>1</v>
      </c>
      <c r="H951" s="30">
        <v>280</v>
      </c>
      <c r="I951" s="24">
        <v>21.79</v>
      </c>
      <c r="J951" s="26">
        <v>219</v>
      </c>
      <c r="K951" s="18">
        <f t="shared" si="32"/>
        <v>33.406698000000006</v>
      </c>
      <c r="L951" s="18">
        <f t="shared" si="33"/>
        <v>185.593302</v>
      </c>
      <c r="M951" t="s">
        <v>16</v>
      </c>
      <c r="N951" t="s">
        <v>103</v>
      </c>
    </row>
    <row r="952" spans="2:14" ht="27" customHeight="1">
      <c r="B952">
        <v>138</v>
      </c>
      <c r="C952">
        <v>56747</v>
      </c>
      <c r="D952" s="36"/>
      <c r="E952" s="20" t="s">
        <v>786</v>
      </c>
      <c r="F952" t="s">
        <v>968</v>
      </c>
      <c r="G952">
        <v>1</v>
      </c>
      <c r="H952" s="30">
        <v>500</v>
      </c>
      <c r="I952" s="24">
        <v>20.2</v>
      </c>
      <c r="J952" s="26">
        <v>399</v>
      </c>
      <c r="K952" s="18">
        <f t="shared" si="32"/>
        <v>60.86425800000001</v>
      </c>
      <c r="L952" s="18">
        <f t="shared" si="33"/>
        <v>338.135742</v>
      </c>
      <c r="M952" t="s">
        <v>16</v>
      </c>
      <c r="N952" t="s">
        <v>103</v>
      </c>
    </row>
    <row r="953" spans="2:14" ht="27" customHeight="1">
      <c r="B953">
        <v>138</v>
      </c>
      <c r="C953">
        <v>58213</v>
      </c>
      <c r="D953" s="36"/>
      <c r="E953" s="20" t="s">
        <v>526</v>
      </c>
      <c r="F953" t="s">
        <v>622</v>
      </c>
      <c r="G953">
        <v>1</v>
      </c>
      <c r="H953" s="30">
        <v>400</v>
      </c>
      <c r="I953" s="24">
        <v>15.25</v>
      </c>
      <c r="J953" s="26">
        <v>339</v>
      </c>
      <c r="K953" s="18">
        <f t="shared" si="32"/>
        <v>51.711738000000004</v>
      </c>
      <c r="L953" s="18">
        <f t="shared" si="33"/>
        <v>287.288262</v>
      </c>
      <c r="M953" t="s">
        <v>16</v>
      </c>
      <c r="N953" t="s">
        <v>103</v>
      </c>
    </row>
    <row r="954" spans="2:14" ht="27" customHeight="1">
      <c r="B954">
        <v>138</v>
      </c>
      <c r="C954">
        <v>58925</v>
      </c>
      <c r="D954" s="36"/>
      <c r="E954" s="20" t="s">
        <v>527</v>
      </c>
      <c r="F954" t="s">
        <v>623</v>
      </c>
      <c r="G954">
        <v>1</v>
      </c>
      <c r="H954" s="30">
        <v>400</v>
      </c>
      <c r="I954" s="24">
        <v>15.25</v>
      </c>
      <c r="J954" s="26">
        <v>339</v>
      </c>
      <c r="K954" s="18">
        <f t="shared" si="32"/>
        <v>51.711738000000004</v>
      </c>
      <c r="L954" s="18">
        <f t="shared" si="33"/>
        <v>287.288262</v>
      </c>
      <c r="M954" t="s">
        <v>16</v>
      </c>
      <c r="N954" t="s">
        <v>103</v>
      </c>
    </row>
    <row r="955" spans="2:14" ht="27" customHeight="1">
      <c r="B955">
        <v>138</v>
      </c>
      <c r="C955">
        <v>58996</v>
      </c>
      <c r="D955" s="36"/>
      <c r="E955" s="20" t="s">
        <v>528</v>
      </c>
      <c r="F955" t="s">
        <v>624</v>
      </c>
      <c r="G955">
        <v>1</v>
      </c>
      <c r="H955" s="30">
        <v>400</v>
      </c>
      <c r="I955" s="24">
        <v>15.25</v>
      </c>
      <c r="J955" s="26">
        <v>339</v>
      </c>
      <c r="K955" s="18">
        <f t="shared" si="32"/>
        <v>51.711738000000004</v>
      </c>
      <c r="L955" s="18">
        <f t="shared" si="33"/>
        <v>287.288262</v>
      </c>
      <c r="M955" t="s">
        <v>16</v>
      </c>
      <c r="N955" t="s">
        <v>103</v>
      </c>
    </row>
    <row r="956" spans="2:14" ht="27" customHeight="1">
      <c r="B956">
        <v>138</v>
      </c>
      <c r="C956">
        <v>58999</v>
      </c>
      <c r="D956" s="36"/>
      <c r="E956" s="20" t="s">
        <v>529</v>
      </c>
      <c r="F956" t="s">
        <v>625</v>
      </c>
      <c r="G956">
        <v>1</v>
      </c>
      <c r="H956" s="30">
        <v>400</v>
      </c>
      <c r="I956" s="24">
        <v>15.25</v>
      </c>
      <c r="J956" s="26">
        <v>339</v>
      </c>
      <c r="K956" s="18">
        <f t="shared" si="32"/>
        <v>51.711738000000004</v>
      </c>
      <c r="L956" s="18">
        <f t="shared" si="33"/>
        <v>287.288262</v>
      </c>
      <c r="M956" t="s">
        <v>16</v>
      </c>
      <c r="N956" t="s">
        <v>103</v>
      </c>
    </row>
    <row r="957" spans="2:14" ht="27" customHeight="1">
      <c r="B957">
        <v>138</v>
      </c>
      <c r="C957">
        <v>59819</v>
      </c>
      <c r="D957" s="36"/>
      <c r="E957" s="20" t="s">
        <v>1725</v>
      </c>
      <c r="F957" t="s">
        <v>2050</v>
      </c>
      <c r="G957">
        <v>1</v>
      </c>
      <c r="H957" s="30">
        <v>400</v>
      </c>
      <c r="I957" s="24">
        <v>15.25</v>
      </c>
      <c r="J957" s="26">
        <v>339</v>
      </c>
      <c r="K957" s="18">
        <f t="shared" si="32"/>
        <v>51.711738000000004</v>
      </c>
      <c r="L957" s="18">
        <f t="shared" si="33"/>
        <v>287.288262</v>
      </c>
      <c r="M957" t="s">
        <v>16</v>
      </c>
      <c r="N957" t="s">
        <v>103</v>
      </c>
    </row>
    <row r="958" spans="2:14" ht="27" customHeight="1">
      <c r="B958">
        <v>138</v>
      </c>
      <c r="C958">
        <v>60989</v>
      </c>
      <c r="D958" s="36"/>
      <c r="E958" s="20" t="s">
        <v>530</v>
      </c>
      <c r="F958" t="s">
        <v>626</v>
      </c>
      <c r="G958">
        <v>1</v>
      </c>
      <c r="H958" s="30">
        <v>400</v>
      </c>
      <c r="I958" s="24">
        <v>15.25</v>
      </c>
      <c r="J958" s="26">
        <v>339</v>
      </c>
      <c r="K958" s="18">
        <f t="shared" si="32"/>
        <v>51.711738000000004</v>
      </c>
      <c r="L958" s="18">
        <f t="shared" si="33"/>
        <v>287.288262</v>
      </c>
      <c r="M958" t="s">
        <v>16</v>
      </c>
      <c r="N958" t="s">
        <v>103</v>
      </c>
    </row>
    <row r="959" spans="2:14" ht="27" customHeight="1">
      <c r="B959">
        <v>138</v>
      </c>
      <c r="C959">
        <v>60998</v>
      </c>
      <c r="D959" s="36"/>
      <c r="E959" s="20" t="s">
        <v>531</v>
      </c>
      <c r="F959" t="s">
        <v>627</v>
      </c>
      <c r="G959">
        <v>1</v>
      </c>
      <c r="H959" s="30">
        <v>400</v>
      </c>
      <c r="I959" s="24">
        <v>15.25</v>
      </c>
      <c r="J959" s="26">
        <v>339</v>
      </c>
      <c r="K959" s="18">
        <f t="shared" si="32"/>
        <v>51.711738000000004</v>
      </c>
      <c r="L959" s="18">
        <f t="shared" si="33"/>
        <v>287.288262</v>
      </c>
      <c r="M959" t="s">
        <v>16</v>
      </c>
      <c r="N959" t="s">
        <v>103</v>
      </c>
    </row>
    <row r="960" spans="2:14" ht="27" customHeight="1">
      <c r="B960">
        <v>138</v>
      </c>
      <c r="C960">
        <v>61028</v>
      </c>
      <c r="D960" s="36"/>
      <c r="E960" s="20" t="s">
        <v>532</v>
      </c>
      <c r="F960" t="s">
        <v>628</v>
      </c>
      <c r="G960">
        <v>1</v>
      </c>
      <c r="H960" s="30">
        <v>400</v>
      </c>
      <c r="I960" s="24">
        <v>15.25</v>
      </c>
      <c r="J960" s="26">
        <v>339</v>
      </c>
      <c r="K960" s="18">
        <f t="shared" si="32"/>
        <v>51.711738000000004</v>
      </c>
      <c r="L960" s="18">
        <f t="shared" si="33"/>
        <v>287.288262</v>
      </c>
      <c r="M960" t="s">
        <v>16</v>
      </c>
      <c r="N960" t="s">
        <v>103</v>
      </c>
    </row>
    <row r="961" spans="2:14" ht="27" customHeight="1">
      <c r="B961">
        <v>138</v>
      </c>
      <c r="C961">
        <v>62381</v>
      </c>
      <c r="D961" s="36"/>
      <c r="E961" s="20" t="s">
        <v>533</v>
      </c>
      <c r="F961" t="s">
        <v>629</v>
      </c>
      <c r="G961">
        <v>1</v>
      </c>
      <c r="H961" s="30">
        <v>400</v>
      </c>
      <c r="I961" s="24">
        <v>15.25</v>
      </c>
      <c r="J961" s="26">
        <v>339</v>
      </c>
      <c r="K961" s="18">
        <f t="shared" si="32"/>
        <v>51.711738000000004</v>
      </c>
      <c r="L961" s="18">
        <f t="shared" si="33"/>
        <v>287.288262</v>
      </c>
      <c r="M961" t="s">
        <v>16</v>
      </c>
      <c r="N961" t="s">
        <v>103</v>
      </c>
    </row>
    <row r="962" spans="2:14" ht="27" customHeight="1">
      <c r="B962">
        <v>138</v>
      </c>
      <c r="C962">
        <v>70699</v>
      </c>
      <c r="D962" s="36"/>
      <c r="E962" s="20" t="s">
        <v>100</v>
      </c>
      <c r="F962" t="s">
        <v>308</v>
      </c>
      <c r="G962">
        <v>1</v>
      </c>
      <c r="H962" s="30">
        <v>570</v>
      </c>
      <c r="I962" s="24">
        <v>28.25</v>
      </c>
      <c r="J962" s="26">
        <v>409</v>
      </c>
      <c r="K962" s="18">
        <f t="shared" si="32"/>
        <v>62.389678</v>
      </c>
      <c r="L962" s="18">
        <f t="shared" si="33"/>
        <v>346.610322</v>
      </c>
      <c r="M962" t="s">
        <v>16</v>
      </c>
      <c r="N962" t="s">
        <v>103</v>
      </c>
    </row>
    <row r="963" spans="2:14" ht="27" customHeight="1">
      <c r="B963">
        <v>138</v>
      </c>
      <c r="C963">
        <v>77455</v>
      </c>
      <c r="D963" s="36"/>
      <c r="E963" s="20" t="s">
        <v>536</v>
      </c>
      <c r="F963" t="s">
        <v>632</v>
      </c>
      <c r="G963">
        <v>1</v>
      </c>
      <c r="H963" s="30">
        <v>280</v>
      </c>
      <c r="I963" s="24">
        <v>21.79</v>
      </c>
      <c r="J963" s="26">
        <v>219</v>
      </c>
      <c r="K963" s="18">
        <f t="shared" si="32"/>
        <v>33.406698000000006</v>
      </c>
      <c r="L963" s="18">
        <f t="shared" si="33"/>
        <v>185.593302</v>
      </c>
      <c r="M963" t="s">
        <v>16</v>
      </c>
      <c r="N963" t="s">
        <v>103</v>
      </c>
    </row>
    <row r="964" spans="2:14" ht="27" customHeight="1">
      <c r="B964">
        <v>138</v>
      </c>
      <c r="C964">
        <v>77457</v>
      </c>
      <c r="D964" s="36"/>
      <c r="E964" s="20" t="s">
        <v>114</v>
      </c>
      <c r="F964" t="s">
        <v>309</v>
      </c>
      <c r="G964">
        <v>1</v>
      </c>
      <c r="H964" s="30">
        <v>570</v>
      </c>
      <c r="I964" s="24">
        <v>28.25</v>
      </c>
      <c r="J964" s="26">
        <v>409</v>
      </c>
      <c r="K964" s="18">
        <f t="shared" si="32"/>
        <v>62.389678</v>
      </c>
      <c r="L964" s="18">
        <f t="shared" si="33"/>
        <v>346.610322</v>
      </c>
      <c r="M964" t="s">
        <v>16</v>
      </c>
      <c r="N964" t="s">
        <v>103</v>
      </c>
    </row>
    <row r="965" spans="2:14" ht="27" customHeight="1">
      <c r="B965">
        <v>138</v>
      </c>
      <c r="C965">
        <v>77460</v>
      </c>
      <c r="D965" s="36"/>
      <c r="E965" s="20" t="s">
        <v>140</v>
      </c>
      <c r="F965" t="s">
        <v>301</v>
      </c>
      <c r="G965">
        <v>1</v>
      </c>
      <c r="H965" s="30">
        <v>280</v>
      </c>
      <c r="I965" s="24">
        <v>21.79</v>
      </c>
      <c r="J965" s="26">
        <v>219</v>
      </c>
      <c r="K965" s="18">
        <f t="shared" si="32"/>
        <v>33.406698000000006</v>
      </c>
      <c r="L965" s="18">
        <f t="shared" si="33"/>
        <v>185.593302</v>
      </c>
      <c r="M965" t="s">
        <v>16</v>
      </c>
      <c r="N965" t="s">
        <v>103</v>
      </c>
    </row>
    <row r="966" spans="2:14" ht="27" customHeight="1">
      <c r="B966">
        <v>138</v>
      </c>
      <c r="C966">
        <v>78174</v>
      </c>
      <c r="D966" s="36"/>
      <c r="E966" s="20" t="s">
        <v>787</v>
      </c>
      <c r="F966" t="s">
        <v>969</v>
      </c>
      <c r="G966">
        <v>1</v>
      </c>
      <c r="H966" s="30">
        <v>700</v>
      </c>
      <c r="I966" s="24">
        <v>18.71</v>
      </c>
      <c r="J966" s="26">
        <v>569</v>
      </c>
      <c r="K966" s="18">
        <f t="shared" si="32"/>
        <v>86.79639800000001</v>
      </c>
      <c r="L966" s="18">
        <f t="shared" si="33"/>
        <v>482.203602</v>
      </c>
      <c r="M966" t="s">
        <v>16</v>
      </c>
      <c r="N966" t="s">
        <v>103</v>
      </c>
    </row>
    <row r="967" spans="2:14" ht="27" customHeight="1">
      <c r="B967">
        <v>138</v>
      </c>
      <c r="C967">
        <v>89586</v>
      </c>
      <c r="D967" s="36"/>
      <c r="E967" s="20" t="s">
        <v>93</v>
      </c>
      <c r="F967" t="s">
        <v>310</v>
      </c>
      <c r="G967">
        <v>1</v>
      </c>
      <c r="H967" s="30">
        <v>570</v>
      </c>
      <c r="I967" s="24">
        <v>28.25</v>
      </c>
      <c r="J967" s="26">
        <v>409</v>
      </c>
      <c r="K967" s="18">
        <f t="shared" si="32"/>
        <v>62.389678</v>
      </c>
      <c r="L967" s="18">
        <f t="shared" si="33"/>
        <v>346.610322</v>
      </c>
      <c r="M967" t="s">
        <v>16</v>
      </c>
      <c r="N967" t="s">
        <v>103</v>
      </c>
    </row>
    <row r="968" spans="2:14" ht="27" customHeight="1">
      <c r="B968">
        <v>138</v>
      </c>
      <c r="C968">
        <v>94502</v>
      </c>
      <c r="D968" s="36"/>
      <c r="E968" s="20" t="s">
        <v>162</v>
      </c>
      <c r="F968" t="s">
        <v>311</v>
      </c>
      <c r="G968">
        <v>1</v>
      </c>
      <c r="H968" s="30">
        <v>280</v>
      </c>
      <c r="I968" s="24">
        <v>21.79</v>
      </c>
      <c r="J968" s="26">
        <v>219</v>
      </c>
      <c r="K968" s="18">
        <f t="shared" si="32"/>
        <v>33.406698000000006</v>
      </c>
      <c r="L968" s="18">
        <f t="shared" si="33"/>
        <v>185.593302</v>
      </c>
      <c r="M968" t="s">
        <v>16</v>
      </c>
      <c r="N968" t="s">
        <v>103</v>
      </c>
    </row>
    <row r="969" spans="2:14" ht="27" customHeight="1">
      <c r="B969">
        <v>138</v>
      </c>
      <c r="C969">
        <v>94754</v>
      </c>
      <c r="D969" s="36"/>
      <c r="E969" s="20" t="s">
        <v>565</v>
      </c>
      <c r="F969" t="s">
        <v>660</v>
      </c>
      <c r="G969">
        <v>1</v>
      </c>
      <c r="H969" s="30">
        <v>700</v>
      </c>
      <c r="I969" s="24">
        <v>18.71</v>
      </c>
      <c r="J969" s="26">
        <v>569</v>
      </c>
      <c r="K969" s="18">
        <f t="shared" si="32"/>
        <v>86.79639800000001</v>
      </c>
      <c r="L969" s="18">
        <f t="shared" si="33"/>
        <v>482.203602</v>
      </c>
      <c r="M969" t="s">
        <v>16</v>
      </c>
      <c r="N969" t="s">
        <v>103</v>
      </c>
    </row>
    <row r="970" spans="2:14" ht="27" customHeight="1">
      <c r="B970">
        <v>138</v>
      </c>
      <c r="C970">
        <v>96047</v>
      </c>
      <c r="D970" s="36"/>
      <c r="E970" s="20" t="s">
        <v>89</v>
      </c>
      <c r="F970" t="s">
        <v>312</v>
      </c>
      <c r="G970">
        <v>1</v>
      </c>
      <c r="H970" s="30">
        <v>570</v>
      </c>
      <c r="I970" s="24">
        <v>28.25</v>
      </c>
      <c r="J970" s="26">
        <v>409</v>
      </c>
      <c r="K970" s="18">
        <f t="shared" si="32"/>
        <v>62.389678</v>
      </c>
      <c r="L970" s="18">
        <f t="shared" si="33"/>
        <v>346.610322</v>
      </c>
      <c r="M970" t="s">
        <v>16</v>
      </c>
      <c r="N970" t="s">
        <v>103</v>
      </c>
    </row>
    <row r="971" spans="2:14" ht="27" customHeight="1">
      <c r="B971">
        <v>138</v>
      </c>
      <c r="C971">
        <v>96050</v>
      </c>
      <c r="D971" s="36"/>
      <c r="E971" s="20" t="s">
        <v>92</v>
      </c>
      <c r="F971" t="s">
        <v>313</v>
      </c>
      <c r="G971">
        <v>1</v>
      </c>
      <c r="H971" s="30">
        <v>570</v>
      </c>
      <c r="I971" s="24">
        <v>28.25</v>
      </c>
      <c r="J971" s="26">
        <v>409</v>
      </c>
      <c r="K971" s="18">
        <f t="shared" si="32"/>
        <v>62.389678</v>
      </c>
      <c r="L971" s="18">
        <f t="shared" si="33"/>
        <v>346.610322</v>
      </c>
      <c r="M971" t="s">
        <v>16</v>
      </c>
      <c r="N971" t="s">
        <v>103</v>
      </c>
    </row>
    <row r="972" spans="2:14" ht="27" customHeight="1">
      <c r="B972">
        <v>138</v>
      </c>
      <c r="C972">
        <v>96053</v>
      </c>
      <c r="D972" s="36"/>
      <c r="E972" s="20" t="s">
        <v>387</v>
      </c>
      <c r="F972" t="s">
        <v>451</v>
      </c>
      <c r="G972">
        <v>1</v>
      </c>
      <c r="H972" s="30">
        <v>280</v>
      </c>
      <c r="I972" s="24">
        <v>21.79</v>
      </c>
      <c r="J972" s="26">
        <v>219</v>
      </c>
      <c r="K972" s="18">
        <f t="shared" si="32"/>
        <v>33.406698000000006</v>
      </c>
      <c r="L972" s="18">
        <f t="shared" si="33"/>
        <v>185.593302</v>
      </c>
      <c r="M972" t="s">
        <v>16</v>
      </c>
      <c r="N972" t="s">
        <v>103</v>
      </c>
    </row>
    <row r="973" spans="2:14" ht="27" customHeight="1">
      <c r="B973">
        <v>138</v>
      </c>
      <c r="C973">
        <v>96240</v>
      </c>
      <c r="D973" s="36"/>
      <c r="E973" s="20" t="s">
        <v>188</v>
      </c>
      <c r="F973" t="s">
        <v>315</v>
      </c>
      <c r="G973">
        <v>1</v>
      </c>
      <c r="H973" s="30">
        <v>1200</v>
      </c>
      <c r="I973" s="24">
        <v>16.75</v>
      </c>
      <c r="J973" s="26">
        <v>999</v>
      </c>
      <c r="K973" s="18">
        <f t="shared" si="32"/>
        <v>152.38945800000002</v>
      </c>
      <c r="L973" s="18">
        <f t="shared" si="33"/>
        <v>846.610542</v>
      </c>
      <c r="M973" t="s">
        <v>16</v>
      </c>
      <c r="N973" t="s">
        <v>103</v>
      </c>
    </row>
    <row r="974" spans="2:14" ht="27" customHeight="1">
      <c r="B974">
        <v>140</v>
      </c>
      <c r="C974">
        <v>58074</v>
      </c>
      <c r="D974" s="36"/>
      <c r="E974" s="20" t="s">
        <v>555</v>
      </c>
      <c r="F974" t="s">
        <v>650</v>
      </c>
      <c r="G974">
        <v>1</v>
      </c>
      <c r="H974" s="30">
        <v>570</v>
      </c>
      <c r="I974" s="24">
        <v>54.56</v>
      </c>
      <c r="J974" s="26">
        <v>259</v>
      </c>
      <c r="K974" s="18">
        <f t="shared" si="32"/>
        <v>39.508378</v>
      </c>
      <c r="L974" s="18">
        <f t="shared" si="33"/>
        <v>219.491622</v>
      </c>
      <c r="M974" t="s">
        <v>21</v>
      </c>
      <c r="N974" t="s">
        <v>103</v>
      </c>
    </row>
    <row r="975" spans="2:14" ht="27" customHeight="1">
      <c r="B975">
        <v>140</v>
      </c>
      <c r="C975">
        <v>58074</v>
      </c>
      <c r="D975" s="36"/>
      <c r="E975" s="20" t="s">
        <v>555</v>
      </c>
      <c r="F975" t="s">
        <v>650</v>
      </c>
      <c r="G975">
        <v>1</v>
      </c>
      <c r="H975" s="30">
        <v>570</v>
      </c>
      <c r="I975" s="24">
        <v>0</v>
      </c>
      <c r="J975" s="26">
        <v>570</v>
      </c>
      <c r="K975" s="18">
        <f t="shared" si="32"/>
        <v>86.94894000000001</v>
      </c>
      <c r="L975" s="18">
        <f t="shared" si="33"/>
        <v>483.05106</v>
      </c>
      <c r="M975" t="s">
        <v>15</v>
      </c>
      <c r="N975" t="s">
        <v>103</v>
      </c>
    </row>
    <row r="976" spans="2:14" ht="27" customHeight="1">
      <c r="B976">
        <v>140</v>
      </c>
      <c r="C976">
        <v>58922</v>
      </c>
      <c r="D976" s="36"/>
      <c r="E976" s="20" t="s">
        <v>556</v>
      </c>
      <c r="F976" t="s">
        <v>651</v>
      </c>
      <c r="G976">
        <v>1</v>
      </c>
      <c r="H976" s="30">
        <v>570</v>
      </c>
      <c r="I976" s="24">
        <v>54.56</v>
      </c>
      <c r="J976" s="26">
        <v>259</v>
      </c>
      <c r="K976" s="18">
        <f t="shared" si="32"/>
        <v>39.508378</v>
      </c>
      <c r="L976" s="18">
        <f t="shared" si="33"/>
        <v>219.491622</v>
      </c>
      <c r="M976" t="s">
        <v>21</v>
      </c>
      <c r="N976" t="s">
        <v>103</v>
      </c>
    </row>
    <row r="977" spans="2:14" ht="27" customHeight="1">
      <c r="B977">
        <v>140</v>
      </c>
      <c r="C977">
        <v>58922</v>
      </c>
      <c r="D977" s="36"/>
      <c r="E977" s="20" t="s">
        <v>556</v>
      </c>
      <c r="F977" t="s">
        <v>651</v>
      </c>
      <c r="G977">
        <v>1</v>
      </c>
      <c r="H977" s="30">
        <v>570</v>
      </c>
      <c r="I977" s="24">
        <v>0</v>
      </c>
      <c r="J977" s="26">
        <v>570</v>
      </c>
      <c r="K977" s="18">
        <f t="shared" si="32"/>
        <v>86.94894000000001</v>
      </c>
      <c r="L977" s="18">
        <f t="shared" si="33"/>
        <v>483.05106</v>
      </c>
      <c r="M977" t="s">
        <v>15</v>
      </c>
      <c r="N977" t="s">
        <v>103</v>
      </c>
    </row>
    <row r="978" spans="2:14" ht="27" customHeight="1">
      <c r="B978">
        <v>140</v>
      </c>
      <c r="C978">
        <v>58927</v>
      </c>
      <c r="D978" s="36"/>
      <c r="E978" s="20" t="s">
        <v>557</v>
      </c>
      <c r="F978" t="s">
        <v>652</v>
      </c>
      <c r="G978">
        <v>1</v>
      </c>
      <c r="H978" s="30">
        <v>570</v>
      </c>
      <c r="I978" s="24">
        <v>54.56</v>
      </c>
      <c r="J978" s="26">
        <v>259</v>
      </c>
      <c r="K978" s="18">
        <f t="shared" si="32"/>
        <v>39.508378</v>
      </c>
      <c r="L978" s="18">
        <f t="shared" si="33"/>
        <v>219.491622</v>
      </c>
      <c r="M978" t="s">
        <v>21</v>
      </c>
      <c r="N978" t="s">
        <v>103</v>
      </c>
    </row>
    <row r="979" spans="2:14" ht="27" customHeight="1">
      <c r="B979">
        <v>140</v>
      </c>
      <c r="C979">
        <v>58927</v>
      </c>
      <c r="D979" s="36"/>
      <c r="E979" s="20" t="s">
        <v>557</v>
      </c>
      <c r="F979" t="s">
        <v>652</v>
      </c>
      <c r="G979">
        <v>1</v>
      </c>
      <c r="H979" s="30">
        <v>570</v>
      </c>
      <c r="I979" s="24">
        <v>0</v>
      </c>
      <c r="J979" s="26">
        <v>570</v>
      </c>
      <c r="K979" s="18">
        <f t="shared" si="32"/>
        <v>86.94894000000001</v>
      </c>
      <c r="L979" s="18">
        <f t="shared" si="33"/>
        <v>483.05106</v>
      </c>
      <c r="M979" t="s">
        <v>15</v>
      </c>
      <c r="N979" t="s">
        <v>103</v>
      </c>
    </row>
    <row r="980" spans="2:14" ht="27" customHeight="1">
      <c r="B980">
        <v>140</v>
      </c>
      <c r="C980">
        <v>59619</v>
      </c>
      <c r="D980" s="36"/>
      <c r="E980" s="20" t="s">
        <v>558</v>
      </c>
      <c r="F980" t="s">
        <v>653</v>
      </c>
      <c r="G980">
        <v>1</v>
      </c>
      <c r="H980" s="30">
        <v>570</v>
      </c>
      <c r="I980" s="24">
        <v>54.56</v>
      </c>
      <c r="J980" s="26">
        <v>259</v>
      </c>
      <c r="K980" s="18">
        <f t="shared" si="32"/>
        <v>39.508378</v>
      </c>
      <c r="L980" s="18">
        <f t="shared" si="33"/>
        <v>219.491622</v>
      </c>
      <c r="M980" t="s">
        <v>21</v>
      </c>
      <c r="N980" t="s">
        <v>103</v>
      </c>
    </row>
    <row r="981" spans="2:14" ht="27" customHeight="1">
      <c r="B981">
        <v>140</v>
      </c>
      <c r="C981">
        <v>59619</v>
      </c>
      <c r="D981" s="36"/>
      <c r="E981" s="20" t="s">
        <v>558</v>
      </c>
      <c r="F981" t="s">
        <v>653</v>
      </c>
      <c r="G981">
        <v>1</v>
      </c>
      <c r="H981" s="30">
        <v>570</v>
      </c>
      <c r="I981" s="24">
        <v>0</v>
      </c>
      <c r="J981" s="26">
        <v>570</v>
      </c>
      <c r="K981" s="18">
        <f t="shared" si="32"/>
        <v>86.94894000000001</v>
      </c>
      <c r="L981" s="18">
        <f t="shared" si="33"/>
        <v>483.05106</v>
      </c>
      <c r="M981" t="s">
        <v>15</v>
      </c>
      <c r="N981" t="s">
        <v>103</v>
      </c>
    </row>
    <row r="982" spans="2:14" ht="27" customHeight="1">
      <c r="B982">
        <v>140</v>
      </c>
      <c r="C982">
        <v>60994</v>
      </c>
      <c r="D982" s="36"/>
      <c r="E982" s="20" t="s">
        <v>559</v>
      </c>
      <c r="F982" t="s">
        <v>654</v>
      </c>
      <c r="G982">
        <v>1</v>
      </c>
      <c r="H982" s="30">
        <v>570</v>
      </c>
      <c r="I982" s="24">
        <v>54.56</v>
      </c>
      <c r="J982" s="26">
        <v>259</v>
      </c>
      <c r="K982" s="18">
        <f t="shared" si="32"/>
        <v>39.508378</v>
      </c>
      <c r="L982" s="18">
        <f t="shared" si="33"/>
        <v>219.491622</v>
      </c>
      <c r="M982" t="s">
        <v>21</v>
      </c>
      <c r="N982" t="s">
        <v>103</v>
      </c>
    </row>
    <row r="983" spans="2:14" ht="27" customHeight="1">
      <c r="B983">
        <v>140</v>
      </c>
      <c r="C983">
        <v>60994</v>
      </c>
      <c r="D983" s="36"/>
      <c r="E983" s="20" t="s">
        <v>559</v>
      </c>
      <c r="F983" t="s">
        <v>654</v>
      </c>
      <c r="G983">
        <v>1</v>
      </c>
      <c r="H983" s="30">
        <v>570</v>
      </c>
      <c r="I983" s="24">
        <v>0</v>
      </c>
      <c r="J983" s="26">
        <v>570</v>
      </c>
      <c r="K983" s="18">
        <f t="shared" si="32"/>
        <v>86.94894000000001</v>
      </c>
      <c r="L983" s="18">
        <f t="shared" si="33"/>
        <v>483.05106</v>
      </c>
      <c r="M983" t="s">
        <v>15</v>
      </c>
      <c r="N983" t="s">
        <v>103</v>
      </c>
    </row>
    <row r="984" spans="2:14" ht="27" customHeight="1">
      <c r="B984">
        <v>140</v>
      </c>
      <c r="C984">
        <v>61821</v>
      </c>
      <c r="D984" s="36"/>
      <c r="E984" s="20" t="s">
        <v>783</v>
      </c>
      <c r="F984" t="s">
        <v>965</v>
      </c>
      <c r="G984">
        <v>1</v>
      </c>
      <c r="H984" s="30">
        <v>570</v>
      </c>
      <c r="I984" s="24">
        <v>54.56</v>
      </c>
      <c r="J984" s="26">
        <v>259</v>
      </c>
      <c r="K984" s="18">
        <f t="shared" si="32"/>
        <v>39.508378</v>
      </c>
      <c r="L984" s="18">
        <f t="shared" si="33"/>
        <v>219.491622</v>
      </c>
      <c r="M984" t="s">
        <v>21</v>
      </c>
      <c r="N984" t="s">
        <v>103</v>
      </c>
    </row>
    <row r="985" spans="2:14" ht="27" customHeight="1">
      <c r="B985">
        <v>140</v>
      </c>
      <c r="C985">
        <v>61821</v>
      </c>
      <c r="D985" s="36"/>
      <c r="E985" s="20" t="s">
        <v>783</v>
      </c>
      <c r="F985" t="s">
        <v>965</v>
      </c>
      <c r="G985">
        <v>1</v>
      </c>
      <c r="H985" s="30">
        <v>570</v>
      </c>
      <c r="I985" s="24">
        <v>0</v>
      </c>
      <c r="J985" s="26">
        <v>570</v>
      </c>
      <c r="K985" s="18">
        <f t="shared" si="32"/>
        <v>86.94894000000001</v>
      </c>
      <c r="L985" s="18">
        <f t="shared" si="33"/>
        <v>483.05106</v>
      </c>
      <c r="M985" t="s">
        <v>15</v>
      </c>
      <c r="N985" t="s">
        <v>103</v>
      </c>
    </row>
    <row r="986" spans="2:14" ht="27" customHeight="1">
      <c r="B986">
        <v>142</v>
      </c>
      <c r="C986">
        <v>14029</v>
      </c>
      <c r="D986" s="36"/>
      <c r="E986" s="20" t="s">
        <v>36</v>
      </c>
      <c r="F986" t="s">
        <v>214</v>
      </c>
      <c r="G986">
        <v>1</v>
      </c>
      <c r="H986" s="30">
        <v>760</v>
      </c>
      <c r="I986" s="24">
        <v>21.18</v>
      </c>
      <c r="J986" s="26">
        <v>599</v>
      </c>
      <c r="K986" s="18">
        <f t="shared" si="32"/>
        <v>91.372658</v>
      </c>
      <c r="L986" s="18">
        <f t="shared" si="33"/>
        <v>507.627342</v>
      </c>
      <c r="M986" t="s">
        <v>16</v>
      </c>
      <c r="N986" t="s">
        <v>103</v>
      </c>
    </row>
    <row r="987" spans="2:14" ht="27" customHeight="1">
      <c r="B987">
        <v>142</v>
      </c>
      <c r="C987">
        <v>14621</v>
      </c>
      <c r="D987" s="36"/>
      <c r="E987" s="20" t="s">
        <v>38</v>
      </c>
      <c r="F987" t="s">
        <v>216</v>
      </c>
      <c r="G987">
        <v>1</v>
      </c>
      <c r="H987" s="30">
        <v>480</v>
      </c>
      <c r="I987" s="24">
        <v>31.46</v>
      </c>
      <c r="J987" s="26">
        <v>329</v>
      </c>
      <c r="K987" s="18">
        <f t="shared" si="32"/>
        <v>50.18631800000001</v>
      </c>
      <c r="L987" s="18">
        <f t="shared" si="33"/>
        <v>278.813682</v>
      </c>
      <c r="M987" t="s">
        <v>16</v>
      </c>
      <c r="N987" t="s">
        <v>103</v>
      </c>
    </row>
    <row r="988" spans="2:14" ht="27" customHeight="1">
      <c r="B988">
        <v>142</v>
      </c>
      <c r="C988">
        <v>16952</v>
      </c>
      <c r="D988" s="36"/>
      <c r="E988" s="20" t="s">
        <v>104</v>
      </c>
      <c r="F988" t="s">
        <v>217</v>
      </c>
      <c r="G988">
        <v>1</v>
      </c>
      <c r="H988" s="30">
        <v>660</v>
      </c>
      <c r="I988" s="24">
        <v>50.15</v>
      </c>
      <c r="J988" s="26">
        <v>329</v>
      </c>
      <c r="K988" s="18">
        <f t="shared" si="32"/>
        <v>50.18631800000001</v>
      </c>
      <c r="L988" s="18">
        <f t="shared" si="33"/>
        <v>278.813682</v>
      </c>
      <c r="M988" t="s">
        <v>16</v>
      </c>
      <c r="N988" t="s">
        <v>103</v>
      </c>
    </row>
    <row r="989" spans="2:14" ht="27" customHeight="1">
      <c r="B989">
        <v>142</v>
      </c>
      <c r="C989">
        <v>24573</v>
      </c>
      <c r="D989" s="36"/>
      <c r="E989" s="20" t="s">
        <v>764</v>
      </c>
      <c r="F989" t="s">
        <v>946</v>
      </c>
      <c r="G989">
        <v>1</v>
      </c>
      <c r="H989" s="30">
        <v>480</v>
      </c>
      <c r="I989" s="24">
        <v>31.46</v>
      </c>
      <c r="J989" s="26">
        <v>329</v>
      </c>
      <c r="K989" s="18">
        <f aca="true" t="shared" si="34" ref="K989:K1045">J989*15.2542%</f>
        <v>50.18631800000001</v>
      </c>
      <c r="L989" s="18">
        <f aca="true" t="shared" si="35" ref="L989:L1045">J989-K989</f>
        <v>278.813682</v>
      </c>
      <c r="M989" t="s">
        <v>16</v>
      </c>
      <c r="N989" t="s">
        <v>103</v>
      </c>
    </row>
    <row r="990" spans="2:14" ht="27" customHeight="1">
      <c r="B990">
        <v>142</v>
      </c>
      <c r="C990">
        <v>31590</v>
      </c>
      <c r="D990" s="36"/>
      <c r="E990" s="20" t="s">
        <v>88</v>
      </c>
      <c r="F990" t="s">
        <v>342</v>
      </c>
      <c r="G990">
        <v>1</v>
      </c>
      <c r="H990" s="30">
        <v>480</v>
      </c>
      <c r="I990" s="24">
        <v>31.46</v>
      </c>
      <c r="J990" s="26">
        <v>329</v>
      </c>
      <c r="K990" s="18">
        <f t="shared" si="34"/>
        <v>50.18631800000001</v>
      </c>
      <c r="L990" s="18">
        <f t="shared" si="35"/>
        <v>278.813682</v>
      </c>
      <c r="M990" t="s">
        <v>16</v>
      </c>
      <c r="N990" t="s">
        <v>103</v>
      </c>
    </row>
    <row r="991" spans="2:14" ht="27" customHeight="1">
      <c r="B991">
        <v>142</v>
      </c>
      <c r="C991">
        <v>44046</v>
      </c>
      <c r="D991" s="36"/>
      <c r="E991" s="20" t="s">
        <v>1726</v>
      </c>
      <c r="F991" t="s">
        <v>2051</v>
      </c>
      <c r="G991">
        <v>1</v>
      </c>
      <c r="H991" s="30">
        <v>480</v>
      </c>
      <c r="I991" s="24">
        <v>31.46</v>
      </c>
      <c r="J991" s="26">
        <v>329</v>
      </c>
      <c r="K991" s="18">
        <f t="shared" si="34"/>
        <v>50.18631800000001</v>
      </c>
      <c r="L991" s="18">
        <f t="shared" si="35"/>
        <v>278.813682</v>
      </c>
      <c r="M991" t="s">
        <v>16</v>
      </c>
      <c r="N991" t="s">
        <v>103</v>
      </c>
    </row>
    <row r="992" spans="2:14" ht="27" customHeight="1">
      <c r="B992">
        <v>142</v>
      </c>
      <c r="C992">
        <v>70626</v>
      </c>
      <c r="D992" s="36"/>
      <c r="E992" s="20" t="s">
        <v>765</v>
      </c>
      <c r="F992" t="s">
        <v>947</v>
      </c>
      <c r="G992">
        <v>1</v>
      </c>
      <c r="H992" s="30">
        <v>480</v>
      </c>
      <c r="I992" s="24">
        <v>31.46</v>
      </c>
      <c r="J992" s="26">
        <v>329</v>
      </c>
      <c r="K992" s="18">
        <f t="shared" si="34"/>
        <v>50.18631800000001</v>
      </c>
      <c r="L992" s="18">
        <f t="shared" si="35"/>
        <v>278.813682</v>
      </c>
      <c r="M992" t="s">
        <v>16</v>
      </c>
      <c r="N992" t="s">
        <v>103</v>
      </c>
    </row>
    <row r="993" spans="2:14" ht="27" customHeight="1">
      <c r="B993">
        <v>142</v>
      </c>
      <c r="C993">
        <v>88551</v>
      </c>
      <c r="D993" s="36"/>
      <c r="E993" s="20" t="s">
        <v>1044</v>
      </c>
      <c r="F993" t="s">
        <v>1225</v>
      </c>
      <c r="G993">
        <v>1</v>
      </c>
      <c r="H993" s="30">
        <v>660</v>
      </c>
      <c r="I993" s="24">
        <v>50.15</v>
      </c>
      <c r="J993" s="26">
        <v>329</v>
      </c>
      <c r="K993" s="18">
        <f t="shared" si="34"/>
        <v>50.18631800000001</v>
      </c>
      <c r="L993" s="18">
        <f t="shared" si="35"/>
        <v>278.813682</v>
      </c>
      <c r="M993" t="s">
        <v>16</v>
      </c>
      <c r="N993" t="s">
        <v>103</v>
      </c>
    </row>
    <row r="994" spans="2:14" ht="27" customHeight="1">
      <c r="B994">
        <v>142</v>
      </c>
      <c r="C994">
        <v>88581</v>
      </c>
      <c r="D994" s="36"/>
      <c r="E994" s="20" t="s">
        <v>1727</v>
      </c>
      <c r="F994" t="s">
        <v>2052</v>
      </c>
      <c r="G994">
        <v>1</v>
      </c>
      <c r="H994" s="30">
        <v>470</v>
      </c>
      <c r="I994" s="24">
        <v>30</v>
      </c>
      <c r="J994" s="26">
        <v>329</v>
      </c>
      <c r="K994" s="18">
        <f t="shared" si="34"/>
        <v>50.18631800000001</v>
      </c>
      <c r="L994" s="18">
        <f t="shared" si="35"/>
        <v>278.813682</v>
      </c>
      <c r="M994" t="s">
        <v>16</v>
      </c>
      <c r="N994" t="s">
        <v>103</v>
      </c>
    </row>
    <row r="995" spans="2:14" ht="27" customHeight="1">
      <c r="B995">
        <v>143</v>
      </c>
      <c r="C995">
        <v>16204</v>
      </c>
      <c r="D995" s="36"/>
      <c r="E995" s="20" t="s">
        <v>1728</v>
      </c>
      <c r="F995" t="s">
        <v>2053</v>
      </c>
      <c r="G995">
        <v>1</v>
      </c>
      <c r="H995" s="30">
        <v>500</v>
      </c>
      <c r="I995" s="24">
        <v>0</v>
      </c>
      <c r="J995" s="26">
        <v>500</v>
      </c>
      <c r="K995" s="18">
        <f t="shared" si="34"/>
        <v>76.271</v>
      </c>
      <c r="L995" s="18">
        <f t="shared" si="35"/>
        <v>423.729</v>
      </c>
      <c r="M995" t="s">
        <v>15</v>
      </c>
      <c r="N995" t="s">
        <v>103</v>
      </c>
    </row>
    <row r="996" spans="2:14" ht="27" customHeight="1">
      <c r="B996">
        <v>143</v>
      </c>
      <c r="C996">
        <v>16206</v>
      </c>
      <c r="D996" s="36"/>
      <c r="E996" s="20" t="s">
        <v>797</v>
      </c>
      <c r="F996" t="s">
        <v>979</v>
      </c>
      <c r="G996">
        <v>1</v>
      </c>
      <c r="H996" s="30">
        <v>340</v>
      </c>
      <c r="I996" s="24">
        <v>41.47</v>
      </c>
      <c r="J996" s="26">
        <v>199</v>
      </c>
      <c r="K996" s="18">
        <f t="shared" si="34"/>
        <v>30.355858</v>
      </c>
      <c r="L996" s="18">
        <f t="shared" si="35"/>
        <v>168.644142</v>
      </c>
      <c r="M996" t="s">
        <v>16</v>
      </c>
      <c r="N996" t="s">
        <v>103</v>
      </c>
    </row>
    <row r="997" spans="2:14" ht="27" customHeight="1">
      <c r="B997">
        <v>143</v>
      </c>
      <c r="C997">
        <v>16207</v>
      </c>
      <c r="D997" s="36"/>
      <c r="E997" s="20" t="s">
        <v>1183</v>
      </c>
      <c r="F997" t="s">
        <v>1368</v>
      </c>
      <c r="G997">
        <v>1</v>
      </c>
      <c r="H997" s="30">
        <v>500</v>
      </c>
      <c r="I997" s="24">
        <v>0</v>
      </c>
      <c r="J997" s="26">
        <v>500</v>
      </c>
      <c r="K997" s="18">
        <f t="shared" si="34"/>
        <v>76.271</v>
      </c>
      <c r="L997" s="18">
        <f t="shared" si="35"/>
        <v>423.729</v>
      </c>
      <c r="M997" t="s">
        <v>15</v>
      </c>
      <c r="N997" t="s">
        <v>103</v>
      </c>
    </row>
    <row r="998" spans="2:14" ht="27" customHeight="1">
      <c r="B998">
        <v>143</v>
      </c>
      <c r="C998">
        <v>16208</v>
      </c>
      <c r="D998" s="36"/>
      <c r="E998" s="20" t="s">
        <v>798</v>
      </c>
      <c r="F998" t="s">
        <v>980</v>
      </c>
      <c r="G998">
        <v>1</v>
      </c>
      <c r="H998" s="30">
        <v>340</v>
      </c>
      <c r="I998" s="24">
        <v>41.47</v>
      </c>
      <c r="J998" s="26">
        <v>199</v>
      </c>
      <c r="K998" s="18">
        <f t="shared" si="34"/>
        <v>30.355858</v>
      </c>
      <c r="L998" s="18">
        <f t="shared" si="35"/>
        <v>168.644142</v>
      </c>
      <c r="M998" t="s">
        <v>16</v>
      </c>
      <c r="N998" t="s">
        <v>103</v>
      </c>
    </row>
    <row r="999" spans="2:14" ht="27" customHeight="1">
      <c r="B999">
        <v>143</v>
      </c>
      <c r="C999">
        <v>16209</v>
      </c>
      <c r="D999" s="36"/>
      <c r="E999" s="20" t="s">
        <v>799</v>
      </c>
      <c r="F999" t="s">
        <v>981</v>
      </c>
      <c r="G999">
        <v>1</v>
      </c>
      <c r="H999" s="30">
        <v>340</v>
      </c>
      <c r="I999" s="24">
        <v>41.47</v>
      </c>
      <c r="J999" s="26">
        <v>199</v>
      </c>
      <c r="K999" s="18">
        <f t="shared" si="34"/>
        <v>30.355858</v>
      </c>
      <c r="L999" s="18">
        <f t="shared" si="35"/>
        <v>168.644142</v>
      </c>
      <c r="M999" t="s">
        <v>16</v>
      </c>
      <c r="N999" t="s">
        <v>103</v>
      </c>
    </row>
    <row r="1000" spans="2:14" ht="27" customHeight="1">
      <c r="B1000">
        <v>143</v>
      </c>
      <c r="C1000">
        <v>19215</v>
      </c>
      <c r="D1000" s="36"/>
      <c r="E1000" s="20" t="s">
        <v>1729</v>
      </c>
      <c r="F1000" t="s">
        <v>2054</v>
      </c>
      <c r="G1000">
        <v>1</v>
      </c>
      <c r="H1000" s="30">
        <v>500</v>
      </c>
      <c r="I1000" s="24">
        <v>0</v>
      </c>
      <c r="J1000" s="26">
        <v>500</v>
      </c>
      <c r="K1000" s="18">
        <f t="shared" si="34"/>
        <v>76.271</v>
      </c>
      <c r="L1000" s="18">
        <f t="shared" si="35"/>
        <v>423.729</v>
      </c>
      <c r="M1000" t="s">
        <v>15</v>
      </c>
      <c r="N1000" t="s">
        <v>103</v>
      </c>
    </row>
    <row r="1001" spans="2:14" ht="27" customHeight="1">
      <c r="B1001">
        <v>143</v>
      </c>
      <c r="C1001">
        <v>32194</v>
      </c>
      <c r="D1001" s="36"/>
      <c r="E1001" s="20" t="s">
        <v>1185</v>
      </c>
      <c r="F1001" t="s">
        <v>1370</v>
      </c>
      <c r="G1001">
        <v>1</v>
      </c>
      <c r="H1001" s="30">
        <v>500</v>
      </c>
      <c r="I1001" s="24">
        <v>0</v>
      </c>
      <c r="J1001" s="26">
        <v>500</v>
      </c>
      <c r="K1001" s="18">
        <f t="shared" si="34"/>
        <v>76.271</v>
      </c>
      <c r="L1001" s="18">
        <f t="shared" si="35"/>
        <v>423.729</v>
      </c>
      <c r="M1001" t="s">
        <v>15</v>
      </c>
      <c r="N1001" t="s">
        <v>103</v>
      </c>
    </row>
    <row r="1002" spans="2:14" ht="27" customHeight="1">
      <c r="B1002">
        <v>143</v>
      </c>
      <c r="C1002">
        <v>32196</v>
      </c>
      <c r="D1002" s="36"/>
      <c r="E1002" s="20" t="s">
        <v>800</v>
      </c>
      <c r="F1002" t="s">
        <v>982</v>
      </c>
      <c r="G1002">
        <v>1</v>
      </c>
      <c r="H1002" s="30">
        <v>340</v>
      </c>
      <c r="I1002" s="24">
        <v>41.47</v>
      </c>
      <c r="J1002" s="26">
        <v>199</v>
      </c>
      <c r="K1002" s="18">
        <f t="shared" si="34"/>
        <v>30.355858</v>
      </c>
      <c r="L1002" s="18">
        <f t="shared" si="35"/>
        <v>168.644142</v>
      </c>
      <c r="M1002" t="s">
        <v>16</v>
      </c>
      <c r="N1002" t="s">
        <v>103</v>
      </c>
    </row>
    <row r="1003" spans="2:14" ht="27" customHeight="1">
      <c r="B1003">
        <v>143</v>
      </c>
      <c r="C1003">
        <v>32498</v>
      </c>
      <c r="D1003" s="36"/>
      <c r="E1003" s="20" t="s">
        <v>149</v>
      </c>
      <c r="F1003" t="s">
        <v>287</v>
      </c>
      <c r="G1003">
        <v>1</v>
      </c>
      <c r="H1003" s="30">
        <v>340</v>
      </c>
      <c r="I1003" s="24">
        <v>41.47</v>
      </c>
      <c r="J1003" s="26">
        <v>199</v>
      </c>
      <c r="K1003" s="18">
        <f t="shared" si="34"/>
        <v>30.355858</v>
      </c>
      <c r="L1003" s="18">
        <f t="shared" si="35"/>
        <v>168.644142</v>
      </c>
      <c r="M1003" t="s">
        <v>16</v>
      </c>
      <c r="N1003" t="s">
        <v>103</v>
      </c>
    </row>
    <row r="1004" spans="2:14" ht="27" customHeight="1">
      <c r="B1004">
        <v>143</v>
      </c>
      <c r="C1004">
        <v>32521</v>
      </c>
      <c r="D1004" s="36"/>
      <c r="E1004" s="20" t="s">
        <v>150</v>
      </c>
      <c r="F1004" t="s">
        <v>288</v>
      </c>
      <c r="G1004">
        <v>1</v>
      </c>
      <c r="H1004" s="30">
        <v>340</v>
      </c>
      <c r="I1004" s="24">
        <v>41.47</v>
      </c>
      <c r="J1004" s="26">
        <v>199</v>
      </c>
      <c r="K1004" s="18">
        <f t="shared" si="34"/>
        <v>30.355858</v>
      </c>
      <c r="L1004" s="18">
        <f t="shared" si="35"/>
        <v>168.644142</v>
      </c>
      <c r="M1004" t="s">
        <v>16</v>
      </c>
      <c r="N1004" t="s">
        <v>103</v>
      </c>
    </row>
    <row r="1005" spans="2:14" ht="27" customHeight="1">
      <c r="B1005">
        <v>143</v>
      </c>
      <c r="C1005">
        <v>40874</v>
      </c>
      <c r="D1005" s="36"/>
      <c r="E1005" s="20" t="s">
        <v>1730</v>
      </c>
      <c r="F1005" t="s">
        <v>2055</v>
      </c>
      <c r="G1005">
        <v>1</v>
      </c>
      <c r="H1005" s="30">
        <v>500</v>
      </c>
      <c r="I1005" s="24">
        <v>0</v>
      </c>
      <c r="J1005" s="26">
        <v>500</v>
      </c>
      <c r="K1005" s="18">
        <f t="shared" si="34"/>
        <v>76.271</v>
      </c>
      <c r="L1005" s="18">
        <f t="shared" si="35"/>
        <v>423.729</v>
      </c>
      <c r="M1005" t="s">
        <v>15</v>
      </c>
      <c r="N1005" t="s">
        <v>103</v>
      </c>
    </row>
    <row r="1006" spans="2:14" ht="27" customHeight="1">
      <c r="B1006">
        <v>143</v>
      </c>
      <c r="C1006">
        <v>73148</v>
      </c>
      <c r="D1006" s="36"/>
      <c r="E1006" s="20" t="s">
        <v>801</v>
      </c>
      <c r="F1006" t="s">
        <v>983</v>
      </c>
      <c r="G1006">
        <v>1</v>
      </c>
      <c r="H1006" s="30">
        <v>340</v>
      </c>
      <c r="I1006" s="24">
        <v>41.47</v>
      </c>
      <c r="J1006" s="26">
        <v>199</v>
      </c>
      <c r="K1006" s="18">
        <f t="shared" si="34"/>
        <v>30.355858</v>
      </c>
      <c r="L1006" s="18">
        <f t="shared" si="35"/>
        <v>168.644142</v>
      </c>
      <c r="M1006" t="s">
        <v>16</v>
      </c>
      <c r="N1006" t="s">
        <v>103</v>
      </c>
    </row>
    <row r="1007" spans="2:14" ht="27" customHeight="1">
      <c r="B1007">
        <v>143</v>
      </c>
      <c r="C1007">
        <v>73262</v>
      </c>
      <c r="D1007" s="36"/>
      <c r="E1007" s="20" t="s">
        <v>802</v>
      </c>
      <c r="F1007" t="s">
        <v>984</v>
      </c>
      <c r="G1007">
        <v>1</v>
      </c>
      <c r="H1007" s="30">
        <v>340</v>
      </c>
      <c r="I1007" s="24">
        <v>41.47</v>
      </c>
      <c r="J1007" s="26">
        <v>199</v>
      </c>
      <c r="K1007" s="18">
        <f t="shared" si="34"/>
        <v>30.355858</v>
      </c>
      <c r="L1007" s="18">
        <f t="shared" si="35"/>
        <v>168.644142</v>
      </c>
      <c r="M1007" t="s">
        <v>16</v>
      </c>
      <c r="N1007" t="s">
        <v>103</v>
      </c>
    </row>
    <row r="1008" spans="2:14" ht="27" customHeight="1">
      <c r="B1008">
        <v>143</v>
      </c>
      <c r="C1008">
        <v>89496</v>
      </c>
      <c r="D1008" s="36"/>
      <c r="E1008" s="20" t="s">
        <v>1731</v>
      </c>
      <c r="F1008" t="s">
        <v>2056</v>
      </c>
      <c r="G1008">
        <v>1</v>
      </c>
      <c r="H1008" s="30">
        <v>500</v>
      </c>
      <c r="I1008" s="24">
        <v>0</v>
      </c>
      <c r="J1008" s="26">
        <v>500</v>
      </c>
      <c r="K1008" s="18">
        <f t="shared" si="34"/>
        <v>76.271</v>
      </c>
      <c r="L1008" s="18">
        <f t="shared" si="35"/>
        <v>423.729</v>
      </c>
      <c r="M1008" t="s">
        <v>15</v>
      </c>
      <c r="N1008" t="s">
        <v>103</v>
      </c>
    </row>
    <row r="1009" spans="2:14" ht="27" customHeight="1">
      <c r="B1009">
        <v>143</v>
      </c>
      <c r="C1009">
        <v>94112</v>
      </c>
      <c r="D1009" s="36"/>
      <c r="E1009" s="20" t="s">
        <v>1732</v>
      </c>
      <c r="F1009" t="s">
        <v>2057</v>
      </c>
      <c r="G1009">
        <v>1</v>
      </c>
      <c r="H1009" s="30">
        <v>500</v>
      </c>
      <c r="I1009" s="24">
        <v>0</v>
      </c>
      <c r="J1009" s="26">
        <v>500</v>
      </c>
      <c r="K1009" s="18">
        <f t="shared" si="34"/>
        <v>76.271</v>
      </c>
      <c r="L1009" s="18">
        <f t="shared" si="35"/>
        <v>423.729</v>
      </c>
      <c r="M1009" t="s">
        <v>15</v>
      </c>
      <c r="N1009" t="s">
        <v>103</v>
      </c>
    </row>
    <row r="1010" spans="2:14" ht="27" customHeight="1">
      <c r="B1010">
        <v>143</v>
      </c>
      <c r="C1010">
        <v>95819</v>
      </c>
      <c r="D1010" s="36"/>
      <c r="E1010" s="20" t="s">
        <v>803</v>
      </c>
      <c r="F1010" t="s">
        <v>985</v>
      </c>
      <c r="G1010">
        <v>1</v>
      </c>
      <c r="H1010" s="30">
        <v>340</v>
      </c>
      <c r="I1010" s="24">
        <v>41.47</v>
      </c>
      <c r="J1010" s="26">
        <v>199</v>
      </c>
      <c r="K1010" s="18">
        <f t="shared" si="34"/>
        <v>30.355858</v>
      </c>
      <c r="L1010" s="18">
        <f t="shared" si="35"/>
        <v>168.644142</v>
      </c>
      <c r="M1010" t="s">
        <v>16</v>
      </c>
      <c r="N1010" t="s">
        <v>103</v>
      </c>
    </row>
    <row r="1011" spans="2:14" ht="27" customHeight="1">
      <c r="B1011">
        <v>144</v>
      </c>
      <c r="C1011">
        <v>4447</v>
      </c>
      <c r="D1011" s="36"/>
      <c r="E1011" s="20" t="s">
        <v>790</v>
      </c>
      <c r="F1011" t="s">
        <v>972</v>
      </c>
      <c r="G1011">
        <v>1</v>
      </c>
      <c r="H1011" s="30">
        <v>400</v>
      </c>
      <c r="I1011" s="24">
        <v>50.25</v>
      </c>
      <c r="J1011" s="26">
        <v>199</v>
      </c>
      <c r="K1011" s="18">
        <f t="shared" si="34"/>
        <v>30.355858</v>
      </c>
      <c r="L1011" s="18">
        <f t="shared" si="35"/>
        <v>168.644142</v>
      </c>
      <c r="M1011" t="s">
        <v>16</v>
      </c>
      <c r="N1011" t="s">
        <v>103</v>
      </c>
    </row>
    <row r="1012" spans="2:14" ht="27" customHeight="1">
      <c r="B1012">
        <v>144</v>
      </c>
      <c r="C1012">
        <v>11360</v>
      </c>
      <c r="D1012" s="36"/>
      <c r="E1012" s="20" t="s">
        <v>1195</v>
      </c>
      <c r="F1012" t="s">
        <v>1380</v>
      </c>
      <c r="G1012">
        <v>1</v>
      </c>
      <c r="H1012" s="30">
        <v>420</v>
      </c>
      <c r="I1012" s="24">
        <v>40.71</v>
      </c>
      <c r="J1012" s="26">
        <v>249</v>
      </c>
      <c r="K1012" s="18">
        <f t="shared" si="34"/>
        <v>37.982958</v>
      </c>
      <c r="L1012" s="18">
        <f t="shared" si="35"/>
        <v>211.017042</v>
      </c>
      <c r="M1012" t="s">
        <v>16</v>
      </c>
      <c r="N1012" t="s">
        <v>103</v>
      </c>
    </row>
    <row r="1013" spans="2:14" ht="27" customHeight="1">
      <c r="B1013">
        <v>144</v>
      </c>
      <c r="C1013">
        <v>11789</v>
      </c>
      <c r="D1013" s="36"/>
      <c r="E1013" s="20" t="s">
        <v>791</v>
      </c>
      <c r="F1013" t="s">
        <v>973</v>
      </c>
      <c r="G1013">
        <v>1</v>
      </c>
      <c r="H1013" s="30">
        <v>400</v>
      </c>
      <c r="I1013" s="24">
        <v>50.25</v>
      </c>
      <c r="J1013" s="26">
        <v>199</v>
      </c>
      <c r="K1013" s="18">
        <f t="shared" si="34"/>
        <v>30.355858</v>
      </c>
      <c r="L1013" s="18">
        <f t="shared" si="35"/>
        <v>168.644142</v>
      </c>
      <c r="M1013" t="s">
        <v>16</v>
      </c>
      <c r="N1013" t="s">
        <v>103</v>
      </c>
    </row>
    <row r="1014" spans="2:14" ht="27" customHeight="1">
      <c r="B1014">
        <v>144</v>
      </c>
      <c r="C1014">
        <v>28623</v>
      </c>
      <c r="D1014" s="36"/>
      <c r="E1014" s="20" t="s">
        <v>540</v>
      </c>
      <c r="F1014" t="s">
        <v>636</v>
      </c>
      <c r="G1014">
        <v>1</v>
      </c>
      <c r="H1014" s="30">
        <v>490</v>
      </c>
      <c r="I1014" s="24">
        <v>49.18</v>
      </c>
      <c r="J1014" s="26">
        <v>249</v>
      </c>
      <c r="K1014" s="18">
        <f t="shared" si="34"/>
        <v>37.982958</v>
      </c>
      <c r="L1014" s="18">
        <f t="shared" si="35"/>
        <v>211.017042</v>
      </c>
      <c r="M1014" t="s">
        <v>16</v>
      </c>
      <c r="N1014" t="s">
        <v>103</v>
      </c>
    </row>
    <row r="1015" spans="2:14" ht="27" customHeight="1">
      <c r="B1015">
        <v>144</v>
      </c>
      <c r="C1015">
        <v>37225</v>
      </c>
      <c r="D1015" s="36"/>
      <c r="E1015" s="20" t="s">
        <v>792</v>
      </c>
      <c r="F1015" t="s">
        <v>974</v>
      </c>
      <c r="G1015">
        <v>1</v>
      </c>
      <c r="H1015" s="30">
        <v>400</v>
      </c>
      <c r="I1015" s="24">
        <v>50.25</v>
      </c>
      <c r="J1015" s="26">
        <v>199</v>
      </c>
      <c r="K1015" s="18">
        <f t="shared" si="34"/>
        <v>30.355858</v>
      </c>
      <c r="L1015" s="18">
        <f t="shared" si="35"/>
        <v>168.644142</v>
      </c>
      <c r="M1015" t="s">
        <v>16</v>
      </c>
      <c r="N1015" t="s">
        <v>103</v>
      </c>
    </row>
    <row r="1016" spans="2:14" ht="27" customHeight="1">
      <c r="B1016">
        <v>144</v>
      </c>
      <c r="C1016">
        <v>50036</v>
      </c>
      <c r="D1016" s="36"/>
      <c r="E1016" s="20" t="s">
        <v>793</v>
      </c>
      <c r="F1016" t="s">
        <v>975</v>
      </c>
      <c r="G1016">
        <v>1</v>
      </c>
      <c r="H1016" s="30">
        <v>400</v>
      </c>
      <c r="I1016" s="24">
        <v>50.25</v>
      </c>
      <c r="J1016" s="26">
        <v>199</v>
      </c>
      <c r="K1016" s="18">
        <f t="shared" si="34"/>
        <v>30.355858</v>
      </c>
      <c r="L1016" s="18">
        <f t="shared" si="35"/>
        <v>168.644142</v>
      </c>
      <c r="M1016" t="s">
        <v>16</v>
      </c>
      <c r="N1016" t="s">
        <v>103</v>
      </c>
    </row>
    <row r="1017" spans="2:14" ht="27" customHeight="1">
      <c r="B1017">
        <v>144</v>
      </c>
      <c r="C1017">
        <v>87039</v>
      </c>
      <c r="D1017" s="36"/>
      <c r="E1017" s="20" t="s">
        <v>1196</v>
      </c>
      <c r="F1017" t="s">
        <v>1381</v>
      </c>
      <c r="G1017">
        <v>1</v>
      </c>
      <c r="H1017" s="30">
        <v>490</v>
      </c>
      <c r="I1017" s="24">
        <v>49.18</v>
      </c>
      <c r="J1017" s="26">
        <v>249</v>
      </c>
      <c r="K1017" s="18">
        <f t="shared" si="34"/>
        <v>37.982958</v>
      </c>
      <c r="L1017" s="18">
        <f t="shared" si="35"/>
        <v>211.017042</v>
      </c>
      <c r="M1017" t="s">
        <v>16</v>
      </c>
      <c r="N1017" t="s">
        <v>103</v>
      </c>
    </row>
    <row r="1018" spans="2:14" ht="27" customHeight="1">
      <c r="B1018">
        <v>144</v>
      </c>
      <c r="C1018">
        <v>92151</v>
      </c>
      <c r="D1018" s="36"/>
      <c r="E1018" s="20" t="s">
        <v>810</v>
      </c>
      <c r="F1018" t="s">
        <v>992</v>
      </c>
      <c r="G1018">
        <v>1</v>
      </c>
      <c r="H1018" s="30">
        <v>420</v>
      </c>
      <c r="I1018" s="24">
        <v>40.71</v>
      </c>
      <c r="J1018" s="26">
        <v>249</v>
      </c>
      <c r="K1018" s="18">
        <f t="shared" si="34"/>
        <v>37.982958</v>
      </c>
      <c r="L1018" s="18">
        <f t="shared" si="35"/>
        <v>211.017042</v>
      </c>
      <c r="M1018" t="s">
        <v>16</v>
      </c>
      <c r="N1018" t="s">
        <v>103</v>
      </c>
    </row>
    <row r="1019" spans="2:14" ht="27" customHeight="1">
      <c r="B1019">
        <v>145</v>
      </c>
      <c r="C1019">
        <v>28713</v>
      </c>
      <c r="D1019" s="36"/>
      <c r="E1019" s="20" t="s">
        <v>1733</v>
      </c>
      <c r="F1019" t="s">
        <v>2058</v>
      </c>
      <c r="G1019">
        <v>1</v>
      </c>
      <c r="H1019" s="30">
        <v>350</v>
      </c>
      <c r="I1019" s="24">
        <v>43.14</v>
      </c>
      <c r="J1019" s="26">
        <v>199</v>
      </c>
      <c r="K1019" s="18">
        <f t="shared" si="34"/>
        <v>30.355858</v>
      </c>
      <c r="L1019" s="18">
        <f t="shared" si="35"/>
        <v>168.644142</v>
      </c>
      <c r="M1019" t="s">
        <v>16</v>
      </c>
      <c r="N1019" t="s">
        <v>103</v>
      </c>
    </row>
    <row r="1020" spans="2:14" ht="27" customHeight="1">
      <c r="B1020">
        <v>145</v>
      </c>
      <c r="C1020">
        <v>56478</v>
      </c>
      <c r="D1020" s="36"/>
      <c r="E1020" s="20" t="s">
        <v>389</v>
      </c>
      <c r="F1020" t="s">
        <v>453</v>
      </c>
      <c r="G1020">
        <v>1</v>
      </c>
      <c r="H1020" s="30">
        <v>420</v>
      </c>
      <c r="I1020" s="24">
        <v>40.71</v>
      </c>
      <c r="J1020" s="26">
        <v>249</v>
      </c>
      <c r="K1020" s="18">
        <f t="shared" si="34"/>
        <v>37.982958</v>
      </c>
      <c r="L1020" s="18">
        <f t="shared" si="35"/>
        <v>211.017042</v>
      </c>
      <c r="M1020" t="s">
        <v>16</v>
      </c>
      <c r="N1020" t="s">
        <v>103</v>
      </c>
    </row>
    <row r="1021" spans="2:14" ht="27" customHeight="1">
      <c r="B1021">
        <v>145</v>
      </c>
      <c r="C1021">
        <v>56490</v>
      </c>
      <c r="D1021" s="36"/>
      <c r="E1021" s="20" t="s">
        <v>1734</v>
      </c>
      <c r="F1021" t="s">
        <v>2059</v>
      </c>
      <c r="G1021">
        <v>1</v>
      </c>
      <c r="H1021" s="30">
        <v>420</v>
      </c>
      <c r="I1021" s="24">
        <v>40.71</v>
      </c>
      <c r="J1021" s="26">
        <v>249</v>
      </c>
      <c r="K1021" s="18">
        <f t="shared" si="34"/>
        <v>37.982958</v>
      </c>
      <c r="L1021" s="18">
        <f t="shared" si="35"/>
        <v>211.017042</v>
      </c>
      <c r="M1021" t="s">
        <v>16</v>
      </c>
      <c r="N1021" t="s">
        <v>103</v>
      </c>
    </row>
    <row r="1022" spans="2:14" ht="27" customHeight="1">
      <c r="B1022">
        <v>145</v>
      </c>
      <c r="C1022">
        <v>58602</v>
      </c>
      <c r="D1022" s="36"/>
      <c r="E1022" s="20" t="s">
        <v>1735</v>
      </c>
      <c r="F1022" t="s">
        <v>2060</v>
      </c>
      <c r="G1022">
        <v>1</v>
      </c>
      <c r="H1022" s="30">
        <v>2000</v>
      </c>
      <c r="I1022" s="24">
        <v>15.05</v>
      </c>
      <c r="J1022" s="26">
        <v>1699</v>
      </c>
      <c r="K1022" s="18">
        <f t="shared" si="34"/>
        <v>259.168858</v>
      </c>
      <c r="L1022" s="18">
        <f t="shared" si="35"/>
        <v>1439.831142</v>
      </c>
      <c r="M1022" t="s">
        <v>16</v>
      </c>
      <c r="N1022" t="s">
        <v>103</v>
      </c>
    </row>
    <row r="1023" spans="2:14" ht="27" customHeight="1">
      <c r="B1023">
        <v>147</v>
      </c>
      <c r="C1023">
        <v>20900</v>
      </c>
      <c r="D1023" s="36"/>
      <c r="E1023" s="20" t="s">
        <v>42</v>
      </c>
      <c r="F1023" t="s">
        <v>277</v>
      </c>
      <c r="G1023">
        <v>1</v>
      </c>
      <c r="H1023" s="30">
        <v>420</v>
      </c>
      <c r="I1023" s="24">
        <v>52.62</v>
      </c>
      <c r="J1023" s="26">
        <v>199</v>
      </c>
      <c r="K1023" s="18">
        <f t="shared" si="34"/>
        <v>30.355858</v>
      </c>
      <c r="L1023" s="18">
        <f t="shared" si="35"/>
        <v>168.644142</v>
      </c>
      <c r="M1023" t="s">
        <v>16</v>
      </c>
      <c r="N1023" t="s">
        <v>103</v>
      </c>
    </row>
    <row r="1024" spans="2:14" ht="27" customHeight="1">
      <c r="B1024">
        <v>147</v>
      </c>
      <c r="C1024">
        <v>21962</v>
      </c>
      <c r="D1024" s="36"/>
      <c r="E1024" s="20" t="s">
        <v>43</v>
      </c>
      <c r="F1024" t="s">
        <v>278</v>
      </c>
      <c r="G1024">
        <v>1</v>
      </c>
      <c r="H1024" s="30">
        <v>420</v>
      </c>
      <c r="I1024" s="24">
        <v>52.62</v>
      </c>
      <c r="J1024" s="26">
        <v>199</v>
      </c>
      <c r="K1024" s="18">
        <f t="shared" si="34"/>
        <v>30.355858</v>
      </c>
      <c r="L1024" s="18">
        <f t="shared" si="35"/>
        <v>168.644142</v>
      </c>
      <c r="M1024" t="s">
        <v>16</v>
      </c>
      <c r="N1024" t="s">
        <v>103</v>
      </c>
    </row>
    <row r="1025" spans="2:14" ht="27" customHeight="1">
      <c r="B1025">
        <v>147</v>
      </c>
      <c r="C1025">
        <v>22431</v>
      </c>
      <c r="D1025" s="36"/>
      <c r="E1025" s="20" t="s">
        <v>184</v>
      </c>
      <c r="F1025" t="s">
        <v>279</v>
      </c>
      <c r="G1025">
        <v>1</v>
      </c>
      <c r="H1025" s="30">
        <v>420</v>
      </c>
      <c r="I1025" s="24">
        <v>52.62</v>
      </c>
      <c r="J1025" s="26">
        <v>199</v>
      </c>
      <c r="K1025" s="18">
        <f t="shared" si="34"/>
        <v>30.355858</v>
      </c>
      <c r="L1025" s="18">
        <f t="shared" si="35"/>
        <v>168.644142</v>
      </c>
      <c r="M1025" t="s">
        <v>16</v>
      </c>
      <c r="N1025" t="s">
        <v>103</v>
      </c>
    </row>
    <row r="1026" spans="2:14" ht="27" customHeight="1">
      <c r="B1026">
        <v>147</v>
      </c>
      <c r="C1026">
        <v>30206</v>
      </c>
      <c r="D1026" s="36"/>
      <c r="E1026" s="20" t="s">
        <v>44</v>
      </c>
      <c r="F1026" t="s">
        <v>280</v>
      </c>
      <c r="G1026">
        <v>1</v>
      </c>
      <c r="H1026" s="30">
        <v>420</v>
      </c>
      <c r="I1026" s="24">
        <v>52.62</v>
      </c>
      <c r="J1026" s="26">
        <v>199</v>
      </c>
      <c r="K1026" s="18">
        <f t="shared" si="34"/>
        <v>30.355858</v>
      </c>
      <c r="L1026" s="18">
        <f t="shared" si="35"/>
        <v>168.644142</v>
      </c>
      <c r="M1026" t="s">
        <v>16</v>
      </c>
      <c r="N1026" t="s">
        <v>103</v>
      </c>
    </row>
    <row r="1027" spans="2:14" ht="27" customHeight="1">
      <c r="B1027">
        <v>147</v>
      </c>
      <c r="C1027">
        <v>46777</v>
      </c>
      <c r="D1027" s="36"/>
      <c r="E1027" s="20" t="s">
        <v>145</v>
      </c>
      <c r="F1027" t="s">
        <v>281</v>
      </c>
      <c r="G1027">
        <v>1</v>
      </c>
      <c r="H1027" s="30">
        <v>420</v>
      </c>
      <c r="I1027" s="24">
        <v>52.62</v>
      </c>
      <c r="J1027" s="26">
        <v>199</v>
      </c>
      <c r="K1027" s="18">
        <f t="shared" si="34"/>
        <v>30.355858</v>
      </c>
      <c r="L1027" s="18">
        <f t="shared" si="35"/>
        <v>168.644142</v>
      </c>
      <c r="M1027" t="s">
        <v>16</v>
      </c>
      <c r="N1027" t="s">
        <v>103</v>
      </c>
    </row>
    <row r="1028" spans="2:14" ht="27" customHeight="1">
      <c r="B1028">
        <v>147</v>
      </c>
      <c r="C1028">
        <v>52868</v>
      </c>
      <c r="D1028" s="36"/>
      <c r="E1028" s="20" t="s">
        <v>97</v>
      </c>
      <c r="F1028" t="s">
        <v>282</v>
      </c>
      <c r="G1028">
        <v>1</v>
      </c>
      <c r="H1028" s="30">
        <v>420</v>
      </c>
      <c r="I1028" s="24">
        <v>52.62</v>
      </c>
      <c r="J1028" s="26">
        <v>199</v>
      </c>
      <c r="K1028" s="18">
        <f t="shared" si="34"/>
        <v>30.355858</v>
      </c>
      <c r="L1028" s="18">
        <f t="shared" si="35"/>
        <v>168.644142</v>
      </c>
      <c r="M1028" t="s">
        <v>16</v>
      </c>
      <c r="N1028" t="s">
        <v>103</v>
      </c>
    </row>
    <row r="1029" spans="2:14" ht="27" customHeight="1">
      <c r="B1029">
        <v>147</v>
      </c>
      <c r="C1029">
        <v>66451</v>
      </c>
      <c r="D1029" s="36"/>
      <c r="E1029" s="20" t="s">
        <v>146</v>
      </c>
      <c r="F1029" t="s">
        <v>283</v>
      </c>
      <c r="G1029">
        <v>1</v>
      </c>
      <c r="H1029" s="30">
        <v>420</v>
      </c>
      <c r="I1029" s="24">
        <v>52.62</v>
      </c>
      <c r="J1029" s="26">
        <v>199</v>
      </c>
      <c r="K1029" s="18">
        <f t="shared" si="34"/>
        <v>30.355858</v>
      </c>
      <c r="L1029" s="18">
        <f t="shared" si="35"/>
        <v>168.644142</v>
      </c>
      <c r="M1029" t="s">
        <v>16</v>
      </c>
      <c r="N1029" t="s">
        <v>103</v>
      </c>
    </row>
    <row r="1030" spans="2:14" ht="27" customHeight="1">
      <c r="B1030">
        <v>147</v>
      </c>
      <c r="C1030">
        <v>97743</v>
      </c>
      <c r="D1030" s="36"/>
      <c r="E1030" s="20" t="s">
        <v>794</v>
      </c>
      <c r="F1030" t="s">
        <v>976</v>
      </c>
      <c r="G1030">
        <v>1</v>
      </c>
      <c r="H1030" s="30">
        <v>420</v>
      </c>
      <c r="I1030" s="24">
        <v>52.62</v>
      </c>
      <c r="J1030" s="26">
        <v>199</v>
      </c>
      <c r="K1030" s="18">
        <f t="shared" si="34"/>
        <v>30.355858</v>
      </c>
      <c r="L1030" s="18">
        <f t="shared" si="35"/>
        <v>168.644142</v>
      </c>
      <c r="M1030" t="s">
        <v>16</v>
      </c>
      <c r="N1030" t="s">
        <v>103</v>
      </c>
    </row>
    <row r="1031" spans="2:14" ht="27" customHeight="1">
      <c r="B1031">
        <v>147</v>
      </c>
      <c r="C1031">
        <v>98120</v>
      </c>
      <c r="D1031" s="36"/>
      <c r="E1031" s="20" t="s">
        <v>480</v>
      </c>
      <c r="F1031" t="s">
        <v>576</v>
      </c>
      <c r="G1031">
        <v>1</v>
      </c>
      <c r="H1031" s="30">
        <v>420</v>
      </c>
      <c r="I1031" s="24">
        <v>52.62</v>
      </c>
      <c r="J1031" s="26">
        <v>199</v>
      </c>
      <c r="K1031" s="18">
        <f t="shared" si="34"/>
        <v>30.355858</v>
      </c>
      <c r="L1031" s="18">
        <f t="shared" si="35"/>
        <v>168.644142</v>
      </c>
      <c r="M1031" t="s">
        <v>16</v>
      </c>
      <c r="N1031" t="s">
        <v>103</v>
      </c>
    </row>
    <row r="1032" spans="2:14" ht="27" customHeight="1">
      <c r="B1032">
        <v>147</v>
      </c>
      <c r="C1032">
        <v>98443</v>
      </c>
      <c r="D1032" s="36"/>
      <c r="E1032" s="20" t="s">
        <v>481</v>
      </c>
      <c r="F1032" t="s">
        <v>577</v>
      </c>
      <c r="G1032">
        <v>1</v>
      </c>
      <c r="H1032" s="30">
        <v>420</v>
      </c>
      <c r="I1032" s="24">
        <v>52.62</v>
      </c>
      <c r="J1032" s="26">
        <v>199</v>
      </c>
      <c r="K1032" s="18">
        <f t="shared" si="34"/>
        <v>30.355858</v>
      </c>
      <c r="L1032" s="18">
        <f t="shared" si="35"/>
        <v>168.644142</v>
      </c>
      <c r="M1032" t="s">
        <v>16</v>
      </c>
      <c r="N1032" t="s">
        <v>103</v>
      </c>
    </row>
    <row r="1033" spans="2:14" ht="27" customHeight="1">
      <c r="B1033">
        <v>148</v>
      </c>
      <c r="C1033">
        <v>6633</v>
      </c>
      <c r="D1033" s="36"/>
      <c r="E1033" s="20" t="s">
        <v>58</v>
      </c>
      <c r="F1033" t="s">
        <v>262</v>
      </c>
      <c r="G1033">
        <v>1</v>
      </c>
      <c r="H1033" s="30">
        <v>970</v>
      </c>
      <c r="I1033" s="24">
        <v>51.65</v>
      </c>
      <c r="J1033" s="26">
        <v>469</v>
      </c>
      <c r="K1033" s="18">
        <f t="shared" si="34"/>
        <v>71.542198</v>
      </c>
      <c r="L1033" s="18">
        <f t="shared" si="35"/>
        <v>397.457802</v>
      </c>
      <c r="M1033" t="s">
        <v>16</v>
      </c>
      <c r="N1033" t="s">
        <v>103</v>
      </c>
    </row>
    <row r="1034" spans="2:14" ht="27" customHeight="1">
      <c r="B1034">
        <v>148</v>
      </c>
      <c r="C1034">
        <v>6638</v>
      </c>
      <c r="D1034" s="36"/>
      <c r="E1034" s="20" t="s">
        <v>60</v>
      </c>
      <c r="F1034" t="s">
        <v>264</v>
      </c>
      <c r="G1034">
        <v>1</v>
      </c>
      <c r="H1034" s="30">
        <v>640</v>
      </c>
      <c r="I1034" s="24">
        <v>50.16</v>
      </c>
      <c r="J1034" s="26">
        <v>319</v>
      </c>
      <c r="K1034" s="18">
        <f t="shared" si="34"/>
        <v>48.660898</v>
      </c>
      <c r="L1034" s="18">
        <f t="shared" si="35"/>
        <v>270.339102</v>
      </c>
      <c r="M1034" t="s">
        <v>16</v>
      </c>
      <c r="N1034" t="s">
        <v>103</v>
      </c>
    </row>
    <row r="1035" spans="2:14" ht="27" customHeight="1">
      <c r="B1035">
        <v>148</v>
      </c>
      <c r="C1035">
        <v>6641</v>
      </c>
      <c r="D1035" s="36"/>
      <c r="E1035" s="20" t="s">
        <v>61</v>
      </c>
      <c r="F1035" t="s">
        <v>265</v>
      </c>
      <c r="G1035">
        <v>1</v>
      </c>
      <c r="H1035" s="30">
        <v>640</v>
      </c>
      <c r="I1035" s="24">
        <v>50.16</v>
      </c>
      <c r="J1035" s="26">
        <v>319</v>
      </c>
      <c r="K1035" s="18">
        <f t="shared" si="34"/>
        <v>48.660898</v>
      </c>
      <c r="L1035" s="18">
        <f t="shared" si="35"/>
        <v>270.339102</v>
      </c>
      <c r="M1035" t="s">
        <v>16</v>
      </c>
      <c r="N1035" t="s">
        <v>103</v>
      </c>
    </row>
    <row r="1036" spans="2:14" ht="27" customHeight="1">
      <c r="B1036">
        <v>148</v>
      </c>
      <c r="C1036">
        <v>22749</v>
      </c>
      <c r="D1036" s="36"/>
      <c r="E1036" s="20" t="s">
        <v>1736</v>
      </c>
      <c r="F1036" t="s">
        <v>2061</v>
      </c>
      <c r="G1036">
        <v>1</v>
      </c>
      <c r="H1036" s="30">
        <v>400</v>
      </c>
      <c r="I1036" s="24">
        <v>25.25</v>
      </c>
      <c r="J1036" s="26">
        <v>299</v>
      </c>
      <c r="K1036" s="18">
        <f t="shared" si="34"/>
        <v>45.610058</v>
      </c>
      <c r="L1036" s="18">
        <f t="shared" si="35"/>
        <v>253.389942</v>
      </c>
      <c r="M1036" t="s">
        <v>16</v>
      </c>
      <c r="N1036" t="s">
        <v>103</v>
      </c>
    </row>
    <row r="1037" spans="2:14" ht="27" customHeight="1">
      <c r="B1037">
        <v>148</v>
      </c>
      <c r="C1037">
        <v>76726</v>
      </c>
      <c r="D1037" s="36"/>
      <c r="E1037" s="20" t="s">
        <v>796</v>
      </c>
      <c r="F1037" t="s">
        <v>978</v>
      </c>
      <c r="G1037">
        <v>1</v>
      </c>
      <c r="H1037" s="30">
        <v>1060</v>
      </c>
      <c r="I1037" s="24">
        <v>29.34</v>
      </c>
      <c r="J1037" s="26">
        <v>749</v>
      </c>
      <c r="K1037" s="18">
        <f t="shared" si="34"/>
        <v>114.25395800000001</v>
      </c>
      <c r="L1037" s="18">
        <f t="shared" si="35"/>
        <v>634.746042</v>
      </c>
      <c r="M1037" t="s">
        <v>16</v>
      </c>
      <c r="N1037" t="s">
        <v>103</v>
      </c>
    </row>
    <row r="1038" spans="2:14" ht="27" customHeight="1">
      <c r="B1038">
        <v>148</v>
      </c>
      <c r="C1038">
        <v>97470</v>
      </c>
      <c r="D1038" s="36"/>
      <c r="E1038" s="20" t="s">
        <v>1737</v>
      </c>
      <c r="F1038" t="s">
        <v>2062</v>
      </c>
      <c r="G1038">
        <v>1</v>
      </c>
      <c r="H1038" s="30">
        <v>1200</v>
      </c>
      <c r="I1038" s="24">
        <v>33.42</v>
      </c>
      <c r="J1038" s="26">
        <v>799</v>
      </c>
      <c r="K1038" s="18">
        <f t="shared" si="34"/>
        <v>121.88105800000001</v>
      </c>
      <c r="L1038" s="18">
        <f t="shared" si="35"/>
        <v>677.118942</v>
      </c>
      <c r="M1038" t="s">
        <v>16</v>
      </c>
      <c r="N1038" t="s">
        <v>14</v>
      </c>
    </row>
    <row r="1039" spans="2:14" ht="27" customHeight="1">
      <c r="B1039">
        <v>148</v>
      </c>
      <c r="C1039">
        <v>99182</v>
      </c>
      <c r="D1039" s="36"/>
      <c r="E1039" s="20" t="s">
        <v>94</v>
      </c>
      <c r="F1039" t="s">
        <v>266</v>
      </c>
      <c r="G1039">
        <v>1</v>
      </c>
      <c r="H1039" s="30">
        <v>640</v>
      </c>
      <c r="I1039" s="24">
        <v>50.16</v>
      </c>
      <c r="J1039" s="26">
        <v>319</v>
      </c>
      <c r="K1039" s="18">
        <f t="shared" si="34"/>
        <v>48.660898</v>
      </c>
      <c r="L1039" s="18">
        <f t="shared" si="35"/>
        <v>270.339102</v>
      </c>
      <c r="M1039" t="s">
        <v>16</v>
      </c>
      <c r="N1039" t="s">
        <v>103</v>
      </c>
    </row>
    <row r="1040" spans="2:14" ht="27" customHeight="1">
      <c r="B1040">
        <v>148</v>
      </c>
      <c r="C1040">
        <v>99183</v>
      </c>
      <c r="D1040" s="36"/>
      <c r="E1040" s="20" t="s">
        <v>62</v>
      </c>
      <c r="F1040" t="s">
        <v>267</v>
      </c>
      <c r="G1040">
        <v>1</v>
      </c>
      <c r="H1040" s="30">
        <v>640</v>
      </c>
      <c r="I1040" s="24">
        <v>50.16</v>
      </c>
      <c r="J1040" s="26">
        <v>319</v>
      </c>
      <c r="K1040" s="18">
        <f t="shared" si="34"/>
        <v>48.660898</v>
      </c>
      <c r="L1040" s="18">
        <f t="shared" si="35"/>
        <v>270.339102</v>
      </c>
      <c r="M1040" t="s">
        <v>16</v>
      </c>
      <c r="N1040" t="s">
        <v>103</v>
      </c>
    </row>
    <row r="1041" spans="2:14" ht="27" customHeight="1">
      <c r="B1041">
        <v>148</v>
      </c>
      <c r="C1041">
        <v>10269</v>
      </c>
      <c r="D1041" s="36"/>
      <c r="E1041" s="20" t="s">
        <v>115</v>
      </c>
      <c r="F1041" t="s">
        <v>268</v>
      </c>
      <c r="G1041">
        <v>1</v>
      </c>
      <c r="H1041" s="30">
        <v>400</v>
      </c>
      <c r="I1041" s="24">
        <v>25.25</v>
      </c>
      <c r="J1041" s="26">
        <v>299</v>
      </c>
      <c r="K1041" s="18">
        <f t="shared" si="34"/>
        <v>45.610058</v>
      </c>
      <c r="L1041" s="18">
        <f t="shared" si="35"/>
        <v>253.389942</v>
      </c>
      <c r="M1041" t="s">
        <v>16</v>
      </c>
      <c r="N1041" t="s">
        <v>103</v>
      </c>
    </row>
    <row r="1042" spans="2:14" ht="27" customHeight="1">
      <c r="B1042">
        <v>148</v>
      </c>
      <c r="C1042">
        <v>11359</v>
      </c>
      <c r="D1042" s="36"/>
      <c r="E1042" s="20" t="s">
        <v>1190</v>
      </c>
      <c r="F1042" t="s">
        <v>1375</v>
      </c>
      <c r="G1042">
        <v>1</v>
      </c>
      <c r="H1042" s="30">
        <v>400</v>
      </c>
      <c r="I1042" s="24">
        <v>25.25</v>
      </c>
      <c r="J1042" s="26">
        <v>299</v>
      </c>
      <c r="K1042" s="18">
        <f t="shared" si="34"/>
        <v>45.610058</v>
      </c>
      <c r="L1042" s="18">
        <f t="shared" si="35"/>
        <v>253.389942</v>
      </c>
      <c r="M1042" t="s">
        <v>16</v>
      </c>
      <c r="N1042" t="s">
        <v>103</v>
      </c>
    </row>
    <row r="1043" spans="2:14" ht="27" customHeight="1">
      <c r="B1043">
        <v>148</v>
      </c>
      <c r="C1043">
        <v>14617</v>
      </c>
      <c r="D1043" s="36"/>
      <c r="E1043" s="20" t="s">
        <v>1738</v>
      </c>
      <c r="F1043" t="s">
        <v>2063</v>
      </c>
      <c r="G1043">
        <v>1</v>
      </c>
      <c r="H1043" s="30">
        <v>400</v>
      </c>
      <c r="I1043" s="24">
        <v>25.25</v>
      </c>
      <c r="J1043" s="26">
        <v>299</v>
      </c>
      <c r="K1043" s="18">
        <f t="shared" si="34"/>
        <v>45.610058</v>
      </c>
      <c r="L1043" s="18">
        <f t="shared" si="35"/>
        <v>253.389942</v>
      </c>
      <c r="M1043" t="s">
        <v>16</v>
      </c>
      <c r="N1043" t="s">
        <v>103</v>
      </c>
    </row>
    <row r="1044" spans="2:14" ht="27" customHeight="1">
      <c r="B1044">
        <v>148</v>
      </c>
      <c r="C1044">
        <v>20593</v>
      </c>
      <c r="D1044" s="36"/>
      <c r="E1044" s="20" t="s">
        <v>1191</v>
      </c>
      <c r="F1044" t="s">
        <v>1376</v>
      </c>
      <c r="G1044">
        <v>1</v>
      </c>
      <c r="H1044" s="30">
        <v>400</v>
      </c>
      <c r="I1044" s="24">
        <v>25.25</v>
      </c>
      <c r="J1044" s="26">
        <v>299</v>
      </c>
      <c r="K1044" s="18">
        <f t="shared" si="34"/>
        <v>45.610058</v>
      </c>
      <c r="L1044" s="18">
        <f t="shared" si="35"/>
        <v>253.389942</v>
      </c>
      <c r="M1044" t="s">
        <v>16</v>
      </c>
      <c r="N1044" t="s">
        <v>103</v>
      </c>
    </row>
    <row r="1045" spans="2:14" ht="27" customHeight="1">
      <c r="B1045">
        <v>148</v>
      </c>
      <c r="C1045">
        <v>31766</v>
      </c>
      <c r="D1045" s="36"/>
      <c r="E1045" s="20" t="s">
        <v>95</v>
      </c>
      <c r="F1045" t="s">
        <v>269</v>
      </c>
      <c r="G1045">
        <v>1</v>
      </c>
      <c r="H1045" s="30">
        <v>400</v>
      </c>
      <c r="I1045" s="24">
        <v>25.25</v>
      </c>
      <c r="J1045" s="26">
        <v>299</v>
      </c>
      <c r="K1045" s="18">
        <f t="shared" si="34"/>
        <v>45.610058</v>
      </c>
      <c r="L1045" s="18">
        <f t="shared" si="35"/>
        <v>253.389942</v>
      </c>
      <c r="M1045" t="s">
        <v>16</v>
      </c>
      <c r="N1045" t="s">
        <v>103</v>
      </c>
    </row>
    <row r="1046" spans="2:14" ht="27" customHeight="1">
      <c r="B1046">
        <v>148</v>
      </c>
      <c r="C1046">
        <v>70549</v>
      </c>
      <c r="D1046" s="36"/>
      <c r="E1046" s="20" t="s">
        <v>1192</v>
      </c>
      <c r="F1046" t="s">
        <v>1377</v>
      </c>
      <c r="G1046">
        <v>1</v>
      </c>
      <c r="H1046" s="30">
        <v>400</v>
      </c>
      <c r="I1046" s="24">
        <v>25.25</v>
      </c>
      <c r="J1046" s="26">
        <v>299</v>
      </c>
      <c r="K1046" s="18">
        <f aca="true" t="shared" si="36" ref="K1046:K1103">J1046*15.2542%</f>
        <v>45.610058</v>
      </c>
      <c r="L1046" s="18">
        <f aca="true" t="shared" si="37" ref="L1046:L1103">J1046-K1046</f>
        <v>253.389942</v>
      </c>
      <c r="M1046" t="s">
        <v>16</v>
      </c>
      <c r="N1046" t="s">
        <v>103</v>
      </c>
    </row>
    <row r="1047" spans="2:14" ht="27" customHeight="1">
      <c r="B1047">
        <v>148</v>
      </c>
      <c r="C1047">
        <v>71756</v>
      </c>
      <c r="D1047" s="36"/>
      <c r="E1047" s="20" t="s">
        <v>1193</v>
      </c>
      <c r="F1047" t="s">
        <v>1378</v>
      </c>
      <c r="G1047">
        <v>1</v>
      </c>
      <c r="H1047" s="30">
        <v>400</v>
      </c>
      <c r="I1047" s="24">
        <v>25.25</v>
      </c>
      <c r="J1047" s="26">
        <v>299</v>
      </c>
      <c r="K1047" s="18">
        <f t="shared" si="36"/>
        <v>45.610058</v>
      </c>
      <c r="L1047" s="18">
        <f t="shared" si="37"/>
        <v>253.389942</v>
      </c>
      <c r="M1047" t="s">
        <v>16</v>
      </c>
      <c r="N1047" t="s">
        <v>103</v>
      </c>
    </row>
    <row r="1048" spans="2:14" ht="27" customHeight="1">
      <c r="B1048">
        <v>148</v>
      </c>
      <c r="C1048">
        <v>77456</v>
      </c>
      <c r="D1048" s="36"/>
      <c r="E1048" s="20" t="s">
        <v>1194</v>
      </c>
      <c r="F1048" t="s">
        <v>1379</v>
      </c>
      <c r="G1048">
        <v>1</v>
      </c>
      <c r="H1048" s="30">
        <v>400</v>
      </c>
      <c r="I1048" s="24">
        <v>25.25</v>
      </c>
      <c r="J1048" s="26">
        <v>299</v>
      </c>
      <c r="K1048" s="18">
        <f t="shared" si="36"/>
        <v>45.610058</v>
      </c>
      <c r="L1048" s="18">
        <f t="shared" si="37"/>
        <v>253.389942</v>
      </c>
      <c r="M1048" t="s">
        <v>16</v>
      </c>
      <c r="N1048" t="s">
        <v>103</v>
      </c>
    </row>
    <row r="1049" spans="2:14" ht="27" customHeight="1">
      <c r="B1049">
        <v>149</v>
      </c>
      <c r="C1049">
        <v>34289</v>
      </c>
      <c r="D1049" s="36"/>
      <c r="E1049" s="20" t="s">
        <v>1739</v>
      </c>
      <c r="F1049" t="s">
        <v>2064</v>
      </c>
      <c r="G1049">
        <v>1</v>
      </c>
      <c r="H1049" s="30">
        <v>1200</v>
      </c>
      <c r="I1049" s="24">
        <v>25.08</v>
      </c>
      <c r="J1049" s="26">
        <v>899</v>
      </c>
      <c r="K1049" s="18">
        <f t="shared" si="36"/>
        <v>137.13525800000002</v>
      </c>
      <c r="L1049" s="18">
        <f t="shared" si="37"/>
        <v>761.864742</v>
      </c>
      <c r="M1049" t="s">
        <v>16</v>
      </c>
      <c r="N1049" t="s">
        <v>103</v>
      </c>
    </row>
    <row r="1050" spans="2:14" ht="27" customHeight="1">
      <c r="B1050">
        <v>150</v>
      </c>
      <c r="C1050">
        <v>4132</v>
      </c>
      <c r="D1050" s="36"/>
      <c r="E1050" s="20" t="s">
        <v>546</v>
      </c>
      <c r="F1050" t="s">
        <v>642</v>
      </c>
      <c r="G1050">
        <v>1</v>
      </c>
      <c r="H1050" s="30">
        <v>570</v>
      </c>
      <c r="I1050" s="24">
        <v>44.04</v>
      </c>
      <c r="J1050" s="26">
        <v>319</v>
      </c>
      <c r="K1050" s="18">
        <f t="shared" si="36"/>
        <v>48.660898</v>
      </c>
      <c r="L1050" s="18">
        <f t="shared" si="37"/>
        <v>270.339102</v>
      </c>
      <c r="M1050" t="s">
        <v>16</v>
      </c>
      <c r="N1050" t="s">
        <v>103</v>
      </c>
    </row>
    <row r="1051" spans="2:14" ht="27" customHeight="1">
      <c r="B1051">
        <v>150</v>
      </c>
      <c r="C1051">
        <v>4136</v>
      </c>
      <c r="D1051" s="36"/>
      <c r="E1051" s="20" t="s">
        <v>542</v>
      </c>
      <c r="F1051" t="s">
        <v>638</v>
      </c>
      <c r="G1051">
        <v>1</v>
      </c>
      <c r="H1051" s="30">
        <v>810</v>
      </c>
      <c r="I1051" s="24">
        <v>40.86</v>
      </c>
      <c r="J1051" s="26">
        <v>479</v>
      </c>
      <c r="K1051" s="18">
        <f t="shared" si="36"/>
        <v>73.06761800000001</v>
      </c>
      <c r="L1051" s="18">
        <f t="shared" si="37"/>
        <v>405.93238199999996</v>
      </c>
      <c r="M1051" t="s">
        <v>16</v>
      </c>
      <c r="N1051" t="s">
        <v>103</v>
      </c>
    </row>
    <row r="1052" spans="2:14" ht="27" customHeight="1">
      <c r="B1052">
        <v>150</v>
      </c>
      <c r="C1052">
        <v>6737</v>
      </c>
      <c r="D1052" s="36"/>
      <c r="E1052" s="20" t="s">
        <v>547</v>
      </c>
      <c r="F1052" t="s">
        <v>643</v>
      </c>
      <c r="G1052">
        <v>1</v>
      </c>
      <c r="H1052" s="30">
        <v>570</v>
      </c>
      <c r="I1052" s="24">
        <v>44.04</v>
      </c>
      <c r="J1052" s="26">
        <v>319</v>
      </c>
      <c r="K1052" s="18">
        <f t="shared" si="36"/>
        <v>48.660898</v>
      </c>
      <c r="L1052" s="18">
        <f t="shared" si="37"/>
        <v>270.339102</v>
      </c>
      <c r="M1052" t="s">
        <v>16</v>
      </c>
      <c r="N1052" t="s">
        <v>103</v>
      </c>
    </row>
    <row r="1053" spans="2:14" ht="27" customHeight="1">
      <c r="B1053">
        <v>150</v>
      </c>
      <c r="C1053">
        <v>6746</v>
      </c>
      <c r="D1053" s="36"/>
      <c r="E1053" s="20" t="s">
        <v>543</v>
      </c>
      <c r="F1053" t="s">
        <v>639</v>
      </c>
      <c r="G1053">
        <v>1</v>
      </c>
      <c r="H1053" s="30">
        <v>810</v>
      </c>
      <c r="I1053" s="24">
        <v>40.86</v>
      </c>
      <c r="J1053" s="26">
        <v>479</v>
      </c>
      <c r="K1053" s="18">
        <f t="shared" si="36"/>
        <v>73.06761800000001</v>
      </c>
      <c r="L1053" s="18">
        <f t="shared" si="37"/>
        <v>405.93238199999996</v>
      </c>
      <c r="M1053" t="s">
        <v>16</v>
      </c>
      <c r="N1053" t="s">
        <v>103</v>
      </c>
    </row>
    <row r="1054" spans="2:14" ht="27" customHeight="1">
      <c r="B1054">
        <v>150</v>
      </c>
      <c r="C1054">
        <v>6761</v>
      </c>
      <c r="D1054" s="36"/>
      <c r="E1054" s="20" t="s">
        <v>544</v>
      </c>
      <c r="F1054" t="s">
        <v>640</v>
      </c>
      <c r="G1054">
        <v>1</v>
      </c>
      <c r="H1054" s="30">
        <v>590</v>
      </c>
      <c r="I1054" s="24">
        <v>39.15</v>
      </c>
      <c r="J1054" s="26">
        <v>359</v>
      </c>
      <c r="K1054" s="18">
        <f t="shared" si="36"/>
        <v>54.762578000000005</v>
      </c>
      <c r="L1054" s="18">
        <f t="shared" si="37"/>
        <v>304.237422</v>
      </c>
      <c r="M1054" t="s">
        <v>16</v>
      </c>
      <c r="N1054" t="s">
        <v>103</v>
      </c>
    </row>
    <row r="1055" spans="2:14" ht="27" customHeight="1">
      <c r="B1055">
        <v>150</v>
      </c>
      <c r="C1055">
        <v>6766</v>
      </c>
      <c r="D1055" s="36"/>
      <c r="E1055" s="20" t="s">
        <v>545</v>
      </c>
      <c r="F1055" t="s">
        <v>641</v>
      </c>
      <c r="G1055">
        <v>1</v>
      </c>
      <c r="H1055" s="30">
        <v>840</v>
      </c>
      <c r="I1055" s="24">
        <v>33.45</v>
      </c>
      <c r="J1055" s="26">
        <v>559</v>
      </c>
      <c r="K1055" s="18">
        <f t="shared" si="36"/>
        <v>85.270978</v>
      </c>
      <c r="L1055" s="18">
        <f t="shared" si="37"/>
        <v>473.729022</v>
      </c>
      <c r="M1055" t="s">
        <v>16</v>
      </c>
      <c r="N1055" t="s">
        <v>103</v>
      </c>
    </row>
    <row r="1056" spans="2:14" ht="27" customHeight="1">
      <c r="B1056">
        <v>151</v>
      </c>
      <c r="C1056">
        <v>23614</v>
      </c>
      <c r="D1056" s="36"/>
      <c r="E1056" s="20" t="s">
        <v>548</v>
      </c>
      <c r="F1056" t="s">
        <v>2065</v>
      </c>
      <c r="G1056">
        <v>1</v>
      </c>
      <c r="H1056" s="30">
        <v>570</v>
      </c>
      <c r="I1056" s="24">
        <v>58.07</v>
      </c>
      <c r="J1056" s="26">
        <v>239</v>
      </c>
      <c r="K1056" s="18">
        <f t="shared" si="36"/>
        <v>36.457538</v>
      </c>
      <c r="L1056" s="18">
        <f t="shared" si="37"/>
        <v>202.542462</v>
      </c>
      <c r="M1056" t="s">
        <v>16</v>
      </c>
      <c r="N1056" t="s">
        <v>103</v>
      </c>
    </row>
    <row r="1057" spans="2:14" ht="27" customHeight="1">
      <c r="B1057">
        <v>152</v>
      </c>
      <c r="C1057">
        <v>25629</v>
      </c>
      <c r="D1057" s="36"/>
      <c r="E1057" s="20" t="s">
        <v>390</v>
      </c>
      <c r="F1057" t="s">
        <v>454</v>
      </c>
      <c r="G1057">
        <v>1</v>
      </c>
      <c r="H1057" s="30">
        <v>640</v>
      </c>
      <c r="I1057" s="24">
        <v>26.72</v>
      </c>
      <c r="J1057" s="26">
        <v>469</v>
      </c>
      <c r="K1057" s="18">
        <f t="shared" si="36"/>
        <v>71.542198</v>
      </c>
      <c r="L1057" s="18">
        <f t="shared" si="37"/>
        <v>397.457802</v>
      </c>
      <c r="M1057" t="s">
        <v>16</v>
      </c>
      <c r="N1057" t="s">
        <v>103</v>
      </c>
    </row>
    <row r="1058" spans="2:14" ht="27" customHeight="1">
      <c r="B1058">
        <v>152</v>
      </c>
      <c r="C1058">
        <v>50991</v>
      </c>
      <c r="D1058" s="36"/>
      <c r="E1058" s="20" t="s">
        <v>391</v>
      </c>
      <c r="F1058" t="s">
        <v>455</v>
      </c>
      <c r="G1058">
        <v>1</v>
      </c>
      <c r="H1058" s="30">
        <v>640</v>
      </c>
      <c r="I1058" s="24">
        <v>26.72</v>
      </c>
      <c r="J1058" s="26">
        <v>469</v>
      </c>
      <c r="K1058" s="18">
        <f t="shared" si="36"/>
        <v>71.542198</v>
      </c>
      <c r="L1058" s="18">
        <f t="shared" si="37"/>
        <v>397.457802</v>
      </c>
      <c r="M1058" t="s">
        <v>16</v>
      </c>
      <c r="N1058" t="s">
        <v>103</v>
      </c>
    </row>
    <row r="1059" spans="2:14" ht="27" customHeight="1">
      <c r="B1059">
        <v>152</v>
      </c>
      <c r="C1059">
        <v>58551</v>
      </c>
      <c r="D1059" s="36"/>
      <c r="E1059" s="20" t="s">
        <v>392</v>
      </c>
      <c r="F1059" t="s">
        <v>456</v>
      </c>
      <c r="G1059">
        <v>1</v>
      </c>
      <c r="H1059" s="30">
        <v>640</v>
      </c>
      <c r="I1059" s="24">
        <v>26.72</v>
      </c>
      <c r="J1059" s="26">
        <v>469</v>
      </c>
      <c r="K1059" s="18">
        <f t="shared" si="36"/>
        <v>71.542198</v>
      </c>
      <c r="L1059" s="18">
        <f t="shared" si="37"/>
        <v>397.457802</v>
      </c>
      <c r="M1059" t="s">
        <v>16</v>
      </c>
      <c r="N1059" t="s">
        <v>103</v>
      </c>
    </row>
    <row r="1060" spans="2:14" ht="27" customHeight="1">
      <c r="B1060">
        <v>152</v>
      </c>
      <c r="C1060">
        <v>79952</v>
      </c>
      <c r="D1060" s="36"/>
      <c r="E1060" s="20" t="s">
        <v>393</v>
      </c>
      <c r="F1060" t="s">
        <v>457</v>
      </c>
      <c r="G1060">
        <v>1</v>
      </c>
      <c r="H1060" s="30">
        <v>640</v>
      </c>
      <c r="I1060" s="24">
        <v>26.72</v>
      </c>
      <c r="J1060" s="26">
        <v>469</v>
      </c>
      <c r="K1060" s="18">
        <f t="shared" si="36"/>
        <v>71.542198</v>
      </c>
      <c r="L1060" s="18">
        <f t="shared" si="37"/>
        <v>397.457802</v>
      </c>
      <c r="M1060" t="s">
        <v>16</v>
      </c>
      <c r="N1060" t="s">
        <v>103</v>
      </c>
    </row>
    <row r="1061" spans="2:14" ht="27" customHeight="1">
      <c r="B1061">
        <v>152</v>
      </c>
      <c r="C1061">
        <v>94665</v>
      </c>
      <c r="D1061" s="36"/>
      <c r="E1061" s="20" t="s">
        <v>394</v>
      </c>
      <c r="F1061" t="s">
        <v>458</v>
      </c>
      <c r="G1061">
        <v>1</v>
      </c>
      <c r="H1061" s="30">
        <v>640</v>
      </c>
      <c r="I1061" s="24">
        <v>26.72</v>
      </c>
      <c r="J1061" s="26">
        <v>469</v>
      </c>
      <c r="K1061" s="18">
        <f t="shared" si="36"/>
        <v>71.542198</v>
      </c>
      <c r="L1061" s="18">
        <f t="shared" si="37"/>
        <v>397.457802</v>
      </c>
      <c r="M1061" t="s">
        <v>16</v>
      </c>
      <c r="N1061" t="s">
        <v>103</v>
      </c>
    </row>
    <row r="1062" spans="2:14" ht="27" customHeight="1">
      <c r="B1062">
        <v>152</v>
      </c>
      <c r="C1062">
        <v>94670</v>
      </c>
      <c r="D1062" s="36"/>
      <c r="E1062" s="20" t="s">
        <v>395</v>
      </c>
      <c r="F1062" t="s">
        <v>459</v>
      </c>
      <c r="G1062">
        <v>1</v>
      </c>
      <c r="H1062" s="30">
        <v>640</v>
      </c>
      <c r="I1062" s="24">
        <v>26.72</v>
      </c>
      <c r="J1062" s="26">
        <v>469</v>
      </c>
      <c r="K1062" s="18">
        <f t="shared" si="36"/>
        <v>71.542198</v>
      </c>
      <c r="L1062" s="18">
        <f t="shared" si="37"/>
        <v>397.457802</v>
      </c>
      <c r="M1062" t="s">
        <v>16</v>
      </c>
      <c r="N1062" t="s">
        <v>103</v>
      </c>
    </row>
    <row r="1063" spans="2:14" ht="27" customHeight="1">
      <c r="B1063">
        <v>153</v>
      </c>
      <c r="C1063">
        <v>25902</v>
      </c>
      <c r="D1063" s="36"/>
      <c r="E1063" s="20" t="s">
        <v>804</v>
      </c>
      <c r="F1063" t="s">
        <v>986</v>
      </c>
      <c r="G1063">
        <v>1</v>
      </c>
      <c r="H1063" s="30">
        <v>480</v>
      </c>
      <c r="I1063" s="24">
        <v>16.88</v>
      </c>
      <c r="J1063" s="26">
        <v>399</v>
      </c>
      <c r="K1063" s="18">
        <f t="shared" si="36"/>
        <v>60.86425800000001</v>
      </c>
      <c r="L1063" s="18">
        <f t="shared" si="37"/>
        <v>338.135742</v>
      </c>
      <c r="M1063" t="s">
        <v>16</v>
      </c>
      <c r="N1063" t="s">
        <v>103</v>
      </c>
    </row>
    <row r="1064" spans="2:14" ht="27" customHeight="1">
      <c r="B1064">
        <v>153</v>
      </c>
      <c r="C1064">
        <v>47921</v>
      </c>
      <c r="D1064" s="36"/>
      <c r="E1064" s="20" t="s">
        <v>805</v>
      </c>
      <c r="F1064" t="s">
        <v>987</v>
      </c>
      <c r="G1064">
        <v>1</v>
      </c>
      <c r="H1064" s="30">
        <v>480</v>
      </c>
      <c r="I1064" s="24">
        <v>16.88</v>
      </c>
      <c r="J1064" s="26">
        <v>399</v>
      </c>
      <c r="K1064" s="18">
        <f t="shared" si="36"/>
        <v>60.86425800000001</v>
      </c>
      <c r="L1064" s="18">
        <f t="shared" si="37"/>
        <v>338.135742</v>
      </c>
      <c r="M1064" t="s">
        <v>16</v>
      </c>
      <c r="N1064" t="s">
        <v>103</v>
      </c>
    </row>
    <row r="1065" spans="2:14" ht="27" customHeight="1">
      <c r="B1065">
        <v>153</v>
      </c>
      <c r="C1065">
        <v>57828</v>
      </c>
      <c r="D1065" s="36"/>
      <c r="E1065" s="20" t="s">
        <v>806</v>
      </c>
      <c r="F1065" t="s">
        <v>988</v>
      </c>
      <c r="G1065">
        <v>1</v>
      </c>
      <c r="H1065" s="30">
        <v>750</v>
      </c>
      <c r="I1065" s="24">
        <v>20.13</v>
      </c>
      <c r="J1065" s="26">
        <v>599</v>
      </c>
      <c r="K1065" s="18">
        <f t="shared" si="36"/>
        <v>91.372658</v>
      </c>
      <c r="L1065" s="18">
        <f t="shared" si="37"/>
        <v>507.627342</v>
      </c>
      <c r="M1065" t="s">
        <v>16</v>
      </c>
      <c r="N1065" t="s">
        <v>103</v>
      </c>
    </row>
    <row r="1066" spans="2:14" ht="27" customHeight="1">
      <c r="B1066">
        <v>153</v>
      </c>
      <c r="C1066">
        <v>57957</v>
      </c>
      <c r="D1066" s="36"/>
      <c r="E1066" s="20" t="s">
        <v>1740</v>
      </c>
      <c r="F1066" t="s">
        <v>2066</v>
      </c>
      <c r="G1066">
        <v>1</v>
      </c>
      <c r="H1066" s="30">
        <v>420</v>
      </c>
      <c r="I1066" s="24">
        <v>40.71</v>
      </c>
      <c r="J1066" s="26">
        <v>249</v>
      </c>
      <c r="K1066" s="18">
        <f t="shared" si="36"/>
        <v>37.982958</v>
      </c>
      <c r="L1066" s="18">
        <f t="shared" si="37"/>
        <v>211.017042</v>
      </c>
      <c r="M1066" t="s">
        <v>16</v>
      </c>
      <c r="N1066" t="s">
        <v>103</v>
      </c>
    </row>
    <row r="1067" spans="2:14" ht="27" customHeight="1">
      <c r="B1067">
        <v>153</v>
      </c>
      <c r="C1067">
        <v>65589</v>
      </c>
      <c r="D1067" s="36"/>
      <c r="E1067" s="20" t="s">
        <v>807</v>
      </c>
      <c r="F1067" t="s">
        <v>989</v>
      </c>
      <c r="G1067">
        <v>1</v>
      </c>
      <c r="H1067" s="30">
        <v>480</v>
      </c>
      <c r="I1067" s="24">
        <v>16.88</v>
      </c>
      <c r="J1067" s="26">
        <v>399</v>
      </c>
      <c r="K1067" s="18">
        <f t="shared" si="36"/>
        <v>60.86425800000001</v>
      </c>
      <c r="L1067" s="18">
        <f t="shared" si="37"/>
        <v>338.135742</v>
      </c>
      <c r="M1067" t="s">
        <v>16</v>
      </c>
      <c r="N1067" t="s">
        <v>103</v>
      </c>
    </row>
    <row r="1068" spans="2:14" ht="27" customHeight="1">
      <c r="B1068">
        <v>153</v>
      </c>
      <c r="C1068">
        <v>87425</v>
      </c>
      <c r="D1068" s="36"/>
      <c r="E1068" s="20" t="s">
        <v>808</v>
      </c>
      <c r="F1068" t="s">
        <v>990</v>
      </c>
      <c r="G1068">
        <v>1</v>
      </c>
      <c r="H1068" s="30">
        <v>480</v>
      </c>
      <c r="I1068" s="24">
        <v>23.13</v>
      </c>
      <c r="J1068" s="26">
        <v>369</v>
      </c>
      <c r="K1068" s="18">
        <f t="shared" si="36"/>
        <v>56.287998</v>
      </c>
      <c r="L1068" s="18">
        <f t="shared" si="37"/>
        <v>312.712002</v>
      </c>
      <c r="M1068" t="s">
        <v>16</v>
      </c>
      <c r="N1068" t="s">
        <v>103</v>
      </c>
    </row>
    <row r="1069" spans="2:14" ht="27" customHeight="1">
      <c r="B1069">
        <v>153</v>
      </c>
      <c r="C1069">
        <v>87469</v>
      </c>
      <c r="D1069" s="36"/>
      <c r="E1069" s="20" t="s">
        <v>809</v>
      </c>
      <c r="F1069" t="s">
        <v>991</v>
      </c>
      <c r="G1069">
        <v>1</v>
      </c>
      <c r="H1069" s="30">
        <v>480</v>
      </c>
      <c r="I1069" s="24">
        <v>16.88</v>
      </c>
      <c r="J1069" s="26">
        <v>399</v>
      </c>
      <c r="K1069" s="18">
        <f t="shared" si="36"/>
        <v>60.86425800000001</v>
      </c>
      <c r="L1069" s="18">
        <f t="shared" si="37"/>
        <v>338.135742</v>
      </c>
      <c r="M1069" t="s">
        <v>16</v>
      </c>
      <c r="N1069" t="s">
        <v>103</v>
      </c>
    </row>
    <row r="1070" spans="2:14" ht="27" customHeight="1">
      <c r="B1070">
        <v>154</v>
      </c>
      <c r="C1070">
        <v>11166</v>
      </c>
      <c r="D1070" s="36"/>
      <c r="E1070" s="20" t="s">
        <v>87</v>
      </c>
      <c r="F1070" t="s">
        <v>273</v>
      </c>
      <c r="G1070">
        <v>1</v>
      </c>
      <c r="H1070" s="30">
        <v>580</v>
      </c>
      <c r="I1070" s="24">
        <v>41.55</v>
      </c>
      <c r="J1070" s="26">
        <v>339</v>
      </c>
      <c r="K1070" s="18">
        <f t="shared" si="36"/>
        <v>51.711738000000004</v>
      </c>
      <c r="L1070" s="18">
        <f t="shared" si="37"/>
        <v>287.288262</v>
      </c>
      <c r="M1070" t="s">
        <v>16</v>
      </c>
      <c r="N1070" t="s">
        <v>103</v>
      </c>
    </row>
    <row r="1071" spans="2:14" ht="27" customHeight="1">
      <c r="B1071">
        <v>154</v>
      </c>
      <c r="C1071">
        <v>34885</v>
      </c>
      <c r="D1071" s="36"/>
      <c r="E1071" s="20" t="s">
        <v>99</v>
      </c>
      <c r="F1071" t="s">
        <v>274</v>
      </c>
      <c r="G1071">
        <v>1</v>
      </c>
      <c r="H1071" s="30">
        <v>580</v>
      </c>
      <c r="I1071" s="24">
        <v>41.55</v>
      </c>
      <c r="J1071" s="26">
        <v>339</v>
      </c>
      <c r="K1071" s="18">
        <f t="shared" si="36"/>
        <v>51.711738000000004</v>
      </c>
      <c r="L1071" s="18">
        <f t="shared" si="37"/>
        <v>287.288262</v>
      </c>
      <c r="M1071" t="s">
        <v>16</v>
      </c>
      <c r="N1071" t="s">
        <v>103</v>
      </c>
    </row>
    <row r="1072" spans="2:14" ht="27" customHeight="1">
      <c r="B1072">
        <v>154</v>
      </c>
      <c r="C1072">
        <v>66786</v>
      </c>
      <c r="D1072" s="36"/>
      <c r="E1072" s="20" t="s">
        <v>96</v>
      </c>
      <c r="F1072" t="s">
        <v>297</v>
      </c>
      <c r="G1072">
        <v>1</v>
      </c>
      <c r="H1072" s="30">
        <v>580</v>
      </c>
      <c r="I1072" s="24">
        <v>41.55</v>
      </c>
      <c r="J1072" s="26">
        <v>339</v>
      </c>
      <c r="K1072" s="18">
        <f t="shared" si="36"/>
        <v>51.711738000000004</v>
      </c>
      <c r="L1072" s="18">
        <f t="shared" si="37"/>
        <v>287.288262</v>
      </c>
      <c r="M1072" t="s">
        <v>16</v>
      </c>
      <c r="N1072" t="s">
        <v>103</v>
      </c>
    </row>
    <row r="1073" spans="2:14" ht="27" customHeight="1">
      <c r="B1073">
        <v>154</v>
      </c>
      <c r="C1073">
        <v>96938</v>
      </c>
      <c r="D1073" s="36"/>
      <c r="E1073" s="20" t="s">
        <v>147</v>
      </c>
      <c r="F1073" t="s">
        <v>295</v>
      </c>
      <c r="G1073">
        <v>1</v>
      </c>
      <c r="H1073" s="30">
        <v>580</v>
      </c>
      <c r="I1073" s="24">
        <v>41.55</v>
      </c>
      <c r="J1073" s="26">
        <v>339</v>
      </c>
      <c r="K1073" s="18">
        <f t="shared" si="36"/>
        <v>51.711738000000004</v>
      </c>
      <c r="L1073" s="18">
        <f t="shared" si="37"/>
        <v>287.288262</v>
      </c>
      <c r="M1073" t="s">
        <v>16</v>
      </c>
      <c r="N1073" t="s">
        <v>103</v>
      </c>
    </row>
    <row r="1074" spans="2:14" ht="27" customHeight="1">
      <c r="B1074">
        <v>154</v>
      </c>
      <c r="C1074">
        <v>96951</v>
      </c>
      <c r="D1074" s="36"/>
      <c r="E1074" s="20" t="s">
        <v>148</v>
      </c>
      <c r="F1074" t="s">
        <v>276</v>
      </c>
      <c r="G1074">
        <v>1</v>
      </c>
      <c r="H1074" s="30">
        <v>580</v>
      </c>
      <c r="I1074" s="24">
        <v>41.55</v>
      </c>
      <c r="J1074" s="26">
        <v>339</v>
      </c>
      <c r="K1074" s="18">
        <f t="shared" si="36"/>
        <v>51.711738000000004</v>
      </c>
      <c r="L1074" s="18">
        <f t="shared" si="37"/>
        <v>287.288262</v>
      </c>
      <c r="M1074" t="s">
        <v>16</v>
      </c>
      <c r="N1074" t="s">
        <v>103</v>
      </c>
    </row>
    <row r="1075" spans="2:14" ht="27" customHeight="1">
      <c r="B1075">
        <v>155</v>
      </c>
      <c r="C1075">
        <v>60312</v>
      </c>
      <c r="D1075" s="36"/>
      <c r="E1075" s="20" t="s">
        <v>54</v>
      </c>
      <c r="F1075" t="s">
        <v>218</v>
      </c>
      <c r="G1075">
        <v>1</v>
      </c>
      <c r="H1075" s="30">
        <v>450</v>
      </c>
      <c r="I1075" s="24">
        <v>46.89</v>
      </c>
      <c r="J1075" s="26">
        <v>239</v>
      </c>
      <c r="K1075" s="18">
        <f t="shared" si="36"/>
        <v>36.457538</v>
      </c>
      <c r="L1075" s="18">
        <f t="shared" si="37"/>
        <v>202.542462</v>
      </c>
      <c r="M1075" t="s">
        <v>16</v>
      </c>
      <c r="N1075" t="s">
        <v>103</v>
      </c>
    </row>
    <row r="1076" spans="2:14" ht="27" customHeight="1">
      <c r="B1076">
        <v>155</v>
      </c>
      <c r="C1076">
        <v>96308</v>
      </c>
      <c r="D1076" s="36"/>
      <c r="E1076" s="20" t="s">
        <v>108</v>
      </c>
      <c r="F1076" t="s">
        <v>219</v>
      </c>
      <c r="G1076">
        <v>1</v>
      </c>
      <c r="H1076" s="30">
        <v>580</v>
      </c>
      <c r="I1076" s="24">
        <v>41.55</v>
      </c>
      <c r="J1076" s="26">
        <v>339</v>
      </c>
      <c r="K1076" s="18">
        <f t="shared" si="36"/>
        <v>51.711738000000004</v>
      </c>
      <c r="L1076" s="18">
        <f t="shared" si="37"/>
        <v>287.288262</v>
      </c>
      <c r="M1076" t="s">
        <v>16</v>
      </c>
      <c r="N1076" t="s">
        <v>103</v>
      </c>
    </row>
    <row r="1077" spans="2:14" ht="27" customHeight="1">
      <c r="B1077">
        <v>156</v>
      </c>
      <c r="C1077">
        <v>6715</v>
      </c>
      <c r="D1077" s="36"/>
      <c r="E1077" s="20" t="s">
        <v>1741</v>
      </c>
      <c r="F1077" t="s">
        <v>2067</v>
      </c>
      <c r="G1077">
        <v>1</v>
      </c>
      <c r="H1077" s="30">
        <v>450</v>
      </c>
      <c r="I1077" s="24">
        <v>46.89</v>
      </c>
      <c r="J1077" s="26">
        <v>239</v>
      </c>
      <c r="K1077" s="18">
        <f t="shared" si="36"/>
        <v>36.457538</v>
      </c>
      <c r="L1077" s="18">
        <f t="shared" si="37"/>
        <v>202.542462</v>
      </c>
      <c r="M1077" t="s">
        <v>16</v>
      </c>
      <c r="N1077" t="s">
        <v>103</v>
      </c>
    </row>
    <row r="1078" spans="2:14" ht="27" customHeight="1">
      <c r="B1078">
        <v>156</v>
      </c>
      <c r="C1078">
        <v>9292</v>
      </c>
      <c r="D1078" s="36"/>
      <c r="E1078" s="20" t="s">
        <v>1202</v>
      </c>
      <c r="F1078" t="s">
        <v>1387</v>
      </c>
      <c r="G1078">
        <v>1</v>
      </c>
      <c r="H1078" s="30">
        <v>450</v>
      </c>
      <c r="I1078" s="24">
        <v>46.89</v>
      </c>
      <c r="J1078" s="26">
        <v>239</v>
      </c>
      <c r="K1078" s="18">
        <f t="shared" si="36"/>
        <v>36.457538</v>
      </c>
      <c r="L1078" s="18">
        <f t="shared" si="37"/>
        <v>202.542462</v>
      </c>
      <c r="M1078" t="s">
        <v>16</v>
      </c>
      <c r="N1078" t="s">
        <v>103</v>
      </c>
    </row>
    <row r="1079" spans="2:14" ht="27" customHeight="1">
      <c r="B1079">
        <v>156</v>
      </c>
      <c r="C1079">
        <v>15627</v>
      </c>
      <c r="D1079" s="36"/>
      <c r="E1079" s="20" t="s">
        <v>1203</v>
      </c>
      <c r="F1079" t="s">
        <v>1388</v>
      </c>
      <c r="G1079">
        <v>1</v>
      </c>
      <c r="H1079" s="30">
        <v>450</v>
      </c>
      <c r="I1079" s="24">
        <v>46.89</v>
      </c>
      <c r="J1079" s="26">
        <v>239</v>
      </c>
      <c r="K1079" s="18">
        <f t="shared" si="36"/>
        <v>36.457538</v>
      </c>
      <c r="L1079" s="18">
        <f t="shared" si="37"/>
        <v>202.542462</v>
      </c>
      <c r="M1079" t="s">
        <v>16</v>
      </c>
      <c r="N1079" t="s">
        <v>103</v>
      </c>
    </row>
    <row r="1080" spans="2:14" ht="27" customHeight="1">
      <c r="B1080">
        <v>156</v>
      </c>
      <c r="C1080">
        <v>46338</v>
      </c>
      <c r="D1080" s="36"/>
      <c r="E1080" s="20" t="s">
        <v>185</v>
      </c>
      <c r="F1080" t="s">
        <v>293</v>
      </c>
      <c r="G1080">
        <v>1</v>
      </c>
      <c r="H1080" s="30">
        <v>450</v>
      </c>
      <c r="I1080" s="24">
        <v>46.89</v>
      </c>
      <c r="J1080" s="26">
        <v>239</v>
      </c>
      <c r="K1080" s="18">
        <f t="shared" si="36"/>
        <v>36.457538</v>
      </c>
      <c r="L1080" s="18">
        <f t="shared" si="37"/>
        <v>202.542462</v>
      </c>
      <c r="M1080" t="s">
        <v>16</v>
      </c>
      <c r="N1080" t="s">
        <v>103</v>
      </c>
    </row>
    <row r="1081" spans="2:14" ht="27" customHeight="1">
      <c r="B1081">
        <v>156</v>
      </c>
      <c r="C1081">
        <v>54272</v>
      </c>
      <c r="D1081" s="36"/>
      <c r="E1081" s="20" t="s">
        <v>479</v>
      </c>
      <c r="F1081" t="s">
        <v>575</v>
      </c>
      <c r="G1081">
        <v>1</v>
      </c>
      <c r="H1081" s="30">
        <v>450</v>
      </c>
      <c r="I1081" s="24">
        <v>46.89</v>
      </c>
      <c r="J1081" s="26">
        <v>239</v>
      </c>
      <c r="K1081" s="18">
        <f t="shared" si="36"/>
        <v>36.457538</v>
      </c>
      <c r="L1081" s="18">
        <f t="shared" si="37"/>
        <v>202.542462</v>
      </c>
      <c r="M1081" t="s">
        <v>16</v>
      </c>
      <c r="N1081" t="s">
        <v>103</v>
      </c>
    </row>
    <row r="1082" spans="2:14" ht="27" customHeight="1">
      <c r="B1082">
        <v>156</v>
      </c>
      <c r="C1082">
        <v>60706</v>
      </c>
      <c r="D1082" s="36"/>
      <c r="E1082" s="20" t="s">
        <v>52</v>
      </c>
      <c r="F1082" t="s">
        <v>296</v>
      </c>
      <c r="G1082">
        <v>1</v>
      </c>
      <c r="H1082" s="30">
        <v>450</v>
      </c>
      <c r="I1082" s="24">
        <v>46.89</v>
      </c>
      <c r="J1082" s="26">
        <v>239</v>
      </c>
      <c r="K1082" s="18">
        <f t="shared" si="36"/>
        <v>36.457538</v>
      </c>
      <c r="L1082" s="18">
        <f t="shared" si="37"/>
        <v>202.542462</v>
      </c>
      <c r="M1082" t="s">
        <v>16</v>
      </c>
      <c r="N1082" t="s">
        <v>103</v>
      </c>
    </row>
    <row r="1083" spans="2:14" ht="27" customHeight="1">
      <c r="B1083">
        <v>156</v>
      </c>
      <c r="C1083">
        <v>66584</v>
      </c>
      <c r="D1083" s="36"/>
      <c r="E1083" s="20" t="s">
        <v>1204</v>
      </c>
      <c r="F1083" t="s">
        <v>1389</v>
      </c>
      <c r="G1083">
        <v>1</v>
      </c>
      <c r="H1083" s="30">
        <v>450</v>
      </c>
      <c r="I1083" s="24">
        <v>46.89</v>
      </c>
      <c r="J1083" s="26">
        <v>239</v>
      </c>
      <c r="K1083" s="18">
        <f t="shared" si="36"/>
        <v>36.457538</v>
      </c>
      <c r="L1083" s="18">
        <f t="shared" si="37"/>
        <v>202.542462</v>
      </c>
      <c r="M1083" t="s">
        <v>16</v>
      </c>
      <c r="N1083" t="s">
        <v>103</v>
      </c>
    </row>
    <row r="1084" spans="2:14" ht="27" customHeight="1">
      <c r="B1084">
        <v>156</v>
      </c>
      <c r="C1084">
        <v>69002</v>
      </c>
      <c r="D1084" s="36"/>
      <c r="E1084" s="20" t="s">
        <v>819</v>
      </c>
      <c r="F1084" t="s">
        <v>1001</v>
      </c>
      <c r="G1084">
        <v>1</v>
      </c>
      <c r="H1084" s="30">
        <v>450</v>
      </c>
      <c r="I1084" s="24">
        <v>46.89</v>
      </c>
      <c r="J1084" s="26">
        <v>239</v>
      </c>
      <c r="K1084" s="18">
        <f t="shared" si="36"/>
        <v>36.457538</v>
      </c>
      <c r="L1084" s="18">
        <f t="shared" si="37"/>
        <v>202.542462</v>
      </c>
      <c r="M1084" t="s">
        <v>16</v>
      </c>
      <c r="N1084" t="s">
        <v>103</v>
      </c>
    </row>
    <row r="1085" spans="2:14" ht="27" customHeight="1">
      <c r="B1085">
        <v>156</v>
      </c>
      <c r="C1085">
        <v>95044</v>
      </c>
      <c r="D1085" s="36"/>
      <c r="E1085" s="20" t="s">
        <v>353</v>
      </c>
      <c r="F1085" t="s">
        <v>417</v>
      </c>
      <c r="G1085">
        <v>1</v>
      </c>
      <c r="H1085" s="30">
        <v>450</v>
      </c>
      <c r="I1085" s="24">
        <v>46.89</v>
      </c>
      <c r="J1085" s="26">
        <v>239</v>
      </c>
      <c r="K1085" s="18">
        <f t="shared" si="36"/>
        <v>36.457538</v>
      </c>
      <c r="L1085" s="18">
        <f t="shared" si="37"/>
        <v>202.542462</v>
      </c>
      <c r="M1085" t="s">
        <v>16</v>
      </c>
      <c r="N1085" t="s">
        <v>103</v>
      </c>
    </row>
    <row r="1086" spans="2:14" ht="27" customHeight="1">
      <c r="B1086">
        <v>157</v>
      </c>
      <c r="C1086">
        <v>42328</v>
      </c>
      <c r="D1086" s="36"/>
      <c r="E1086" s="20" t="s">
        <v>55</v>
      </c>
      <c r="F1086" t="s">
        <v>343</v>
      </c>
      <c r="G1086">
        <v>1</v>
      </c>
      <c r="H1086" s="30">
        <v>450</v>
      </c>
      <c r="I1086" s="24">
        <v>46.89</v>
      </c>
      <c r="J1086" s="26">
        <v>239</v>
      </c>
      <c r="K1086" s="18">
        <f t="shared" si="36"/>
        <v>36.457538</v>
      </c>
      <c r="L1086" s="18">
        <f t="shared" si="37"/>
        <v>202.542462</v>
      </c>
      <c r="M1086" t="s">
        <v>16</v>
      </c>
      <c r="N1086" t="s">
        <v>103</v>
      </c>
    </row>
    <row r="1087" spans="2:14" ht="27" customHeight="1">
      <c r="B1087">
        <v>157</v>
      </c>
      <c r="C1087">
        <v>60504</v>
      </c>
      <c r="D1087" s="36"/>
      <c r="E1087" s="20" t="s">
        <v>186</v>
      </c>
      <c r="F1087" t="s">
        <v>294</v>
      </c>
      <c r="G1087">
        <v>1</v>
      </c>
      <c r="H1087" s="30">
        <v>450</v>
      </c>
      <c r="I1087" s="24">
        <v>46.89</v>
      </c>
      <c r="J1087" s="26">
        <v>239</v>
      </c>
      <c r="K1087" s="18">
        <f t="shared" si="36"/>
        <v>36.457538</v>
      </c>
      <c r="L1087" s="18">
        <f t="shared" si="37"/>
        <v>202.542462</v>
      </c>
      <c r="M1087" t="s">
        <v>16</v>
      </c>
      <c r="N1087" t="s">
        <v>103</v>
      </c>
    </row>
    <row r="1088" spans="2:14" ht="27" customHeight="1">
      <c r="B1088">
        <v>158</v>
      </c>
      <c r="C1088">
        <v>3115</v>
      </c>
      <c r="D1088" s="36"/>
      <c r="E1088" s="20" t="s">
        <v>1181</v>
      </c>
      <c r="F1088" t="s">
        <v>1366</v>
      </c>
      <c r="G1088">
        <v>1</v>
      </c>
      <c r="H1088" s="30">
        <v>500</v>
      </c>
      <c r="I1088" s="24">
        <v>20.2</v>
      </c>
      <c r="J1088" s="26">
        <v>399</v>
      </c>
      <c r="K1088" s="18">
        <f t="shared" si="36"/>
        <v>60.86425800000001</v>
      </c>
      <c r="L1088" s="18">
        <f t="shared" si="37"/>
        <v>338.135742</v>
      </c>
      <c r="M1088" t="s">
        <v>16</v>
      </c>
      <c r="N1088" t="s">
        <v>103</v>
      </c>
    </row>
    <row r="1089" spans="2:14" ht="27" customHeight="1">
      <c r="B1089">
        <v>158</v>
      </c>
      <c r="C1089">
        <v>5469</v>
      </c>
      <c r="D1089" s="36"/>
      <c r="E1089" s="20" t="s">
        <v>1742</v>
      </c>
      <c r="F1089" t="s">
        <v>2068</v>
      </c>
      <c r="G1089">
        <v>1</v>
      </c>
      <c r="H1089" s="30">
        <v>450</v>
      </c>
      <c r="I1089" s="24">
        <v>11.33</v>
      </c>
      <c r="J1089" s="26">
        <v>399</v>
      </c>
      <c r="K1089" s="18">
        <f t="shared" si="36"/>
        <v>60.86425800000001</v>
      </c>
      <c r="L1089" s="18">
        <f t="shared" si="37"/>
        <v>338.135742</v>
      </c>
      <c r="M1089" t="s">
        <v>16</v>
      </c>
      <c r="N1089" t="s">
        <v>103</v>
      </c>
    </row>
    <row r="1090" spans="2:14" ht="27" customHeight="1">
      <c r="B1090">
        <v>158</v>
      </c>
      <c r="C1090">
        <v>10583</v>
      </c>
      <c r="D1090" s="36"/>
      <c r="E1090" s="20" t="s">
        <v>170</v>
      </c>
      <c r="F1090" t="s">
        <v>200</v>
      </c>
      <c r="G1090">
        <v>1</v>
      </c>
      <c r="H1090" s="30">
        <v>480</v>
      </c>
      <c r="I1090" s="24">
        <v>16.88</v>
      </c>
      <c r="J1090" s="26">
        <v>399</v>
      </c>
      <c r="K1090" s="18">
        <f t="shared" si="36"/>
        <v>60.86425800000001</v>
      </c>
      <c r="L1090" s="18">
        <f t="shared" si="37"/>
        <v>338.135742</v>
      </c>
      <c r="M1090" t="s">
        <v>16</v>
      </c>
      <c r="N1090" t="s">
        <v>103</v>
      </c>
    </row>
    <row r="1091" spans="2:14" ht="27" customHeight="1">
      <c r="B1091">
        <v>158</v>
      </c>
      <c r="C1091">
        <v>10681</v>
      </c>
      <c r="D1091" s="36"/>
      <c r="E1091" s="20" t="s">
        <v>1743</v>
      </c>
      <c r="F1091" t="s">
        <v>2069</v>
      </c>
      <c r="G1091">
        <v>1</v>
      </c>
      <c r="H1091" s="30">
        <v>480</v>
      </c>
      <c r="I1091" s="24">
        <v>16.88</v>
      </c>
      <c r="J1091" s="26">
        <v>399</v>
      </c>
      <c r="K1091" s="18">
        <f t="shared" si="36"/>
        <v>60.86425800000001</v>
      </c>
      <c r="L1091" s="18">
        <f t="shared" si="37"/>
        <v>338.135742</v>
      </c>
      <c r="M1091" t="s">
        <v>16</v>
      </c>
      <c r="N1091" t="s">
        <v>103</v>
      </c>
    </row>
    <row r="1092" spans="2:14" ht="27" customHeight="1">
      <c r="B1092">
        <v>158</v>
      </c>
      <c r="C1092">
        <v>10720</v>
      </c>
      <c r="D1092" s="36"/>
      <c r="E1092" s="20" t="s">
        <v>167</v>
      </c>
      <c r="F1092" t="s">
        <v>272</v>
      </c>
      <c r="G1092">
        <v>1</v>
      </c>
      <c r="H1092" s="30">
        <v>480</v>
      </c>
      <c r="I1092" s="24">
        <v>16.88</v>
      </c>
      <c r="J1092" s="26">
        <v>399</v>
      </c>
      <c r="K1092" s="18">
        <f t="shared" si="36"/>
        <v>60.86425800000001</v>
      </c>
      <c r="L1092" s="18">
        <f t="shared" si="37"/>
        <v>338.135742</v>
      </c>
      <c r="M1092" t="s">
        <v>16</v>
      </c>
      <c r="N1092" t="s">
        <v>103</v>
      </c>
    </row>
    <row r="1093" spans="2:14" ht="27" customHeight="1">
      <c r="B1093">
        <v>158</v>
      </c>
      <c r="C1093">
        <v>11947</v>
      </c>
      <c r="D1093" s="36"/>
      <c r="E1093" s="20" t="s">
        <v>1188</v>
      </c>
      <c r="F1093" t="s">
        <v>1373</v>
      </c>
      <c r="G1093">
        <v>1</v>
      </c>
      <c r="H1093" s="30">
        <v>450</v>
      </c>
      <c r="I1093" s="24">
        <v>11.33</v>
      </c>
      <c r="J1093" s="26">
        <v>399</v>
      </c>
      <c r="K1093" s="18">
        <f t="shared" si="36"/>
        <v>60.86425800000001</v>
      </c>
      <c r="L1093" s="18">
        <f t="shared" si="37"/>
        <v>338.135742</v>
      </c>
      <c r="M1093" t="s">
        <v>16</v>
      </c>
      <c r="N1093" t="s">
        <v>103</v>
      </c>
    </row>
    <row r="1094" spans="2:14" ht="27" customHeight="1">
      <c r="B1094">
        <v>158</v>
      </c>
      <c r="C1094">
        <v>14082</v>
      </c>
      <c r="D1094" s="36"/>
      <c r="E1094" s="20" t="s">
        <v>1744</v>
      </c>
      <c r="F1094" t="s">
        <v>2070</v>
      </c>
      <c r="G1094">
        <v>1</v>
      </c>
      <c r="H1094" s="30">
        <v>480</v>
      </c>
      <c r="I1094" s="24">
        <v>16.88</v>
      </c>
      <c r="J1094" s="26">
        <v>399</v>
      </c>
      <c r="K1094" s="18">
        <f t="shared" si="36"/>
        <v>60.86425800000001</v>
      </c>
      <c r="L1094" s="18">
        <f t="shared" si="37"/>
        <v>338.135742</v>
      </c>
      <c r="M1094" t="s">
        <v>16</v>
      </c>
      <c r="N1094" t="s">
        <v>103</v>
      </c>
    </row>
    <row r="1095" spans="2:14" ht="27" customHeight="1">
      <c r="B1095">
        <v>158</v>
      </c>
      <c r="C1095">
        <v>35169</v>
      </c>
      <c r="D1095" s="36"/>
      <c r="E1095" s="20" t="s">
        <v>814</v>
      </c>
      <c r="F1095" t="s">
        <v>996</v>
      </c>
      <c r="G1095">
        <v>1</v>
      </c>
      <c r="H1095" s="30">
        <v>530</v>
      </c>
      <c r="I1095" s="24">
        <v>24.72</v>
      </c>
      <c r="J1095" s="26">
        <v>399</v>
      </c>
      <c r="K1095" s="18">
        <f t="shared" si="36"/>
        <v>60.86425800000001</v>
      </c>
      <c r="L1095" s="18">
        <f t="shared" si="37"/>
        <v>338.135742</v>
      </c>
      <c r="M1095" t="s">
        <v>16</v>
      </c>
      <c r="N1095" t="s">
        <v>103</v>
      </c>
    </row>
    <row r="1096" spans="2:14" ht="27" customHeight="1">
      <c r="B1096">
        <v>158</v>
      </c>
      <c r="C1096">
        <v>46436</v>
      </c>
      <c r="D1096" s="36"/>
      <c r="E1096" s="20" t="s">
        <v>1189</v>
      </c>
      <c r="F1096" t="s">
        <v>1374</v>
      </c>
      <c r="G1096">
        <v>1</v>
      </c>
      <c r="H1096" s="30">
        <v>300</v>
      </c>
      <c r="I1096" s="24">
        <v>33.67</v>
      </c>
      <c r="J1096" s="26">
        <v>199</v>
      </c>
      <c r="K1096" s="18">
        <f t="shared" si="36"/>
        <v>30.355858</v>
      </c>
      <c r="L1096" s="18">
        <f t="shared" si="37"/>
        <v>168.644142</v>
      </c>
      <c r="M1096" t="s">
        <v>16</v>
      </c>
      <c r="N1096" t="s">
        <v>103</v>
      </c>
    </row>
    <row r="1097" spans="2:14" ht="27" customHeight="1">
      <c r="B1097">
        <v>158</v>
      </c>
      <c r="C1097">
        <v>51964</v>
      </c>
      <c r="D1097" s="36"/>
      <c r="E1097" s="20" t="s">
        <v>109</v>
      </c>
      <c r="F1097" t="s">
        <v>113</v>
      </c>
      <c r="G1097">
        <v>1</v>
      </c>
      <c r="H1097" s="30">
        <v>450</v>
      </c>
      <c r="I1097" s="24">
        <v>33.56</v>
      </c>
      <c r="J1097" s="26">
        <v>299</v>
      </c>
      <c r="K1097" s="18">
        <f t="shared" si="36"/>
        <v>45.610058</v>
      </c>
      <c r="L1097" s="18">
        <f t="shared" si="37"/>
        <v>253.389942</v>
      </c>
      <c r="M1097" t="s">
        <v>16</v>
      </c>
      <c r="N1097" t="s">
        <v>103</v>
      </c>
    </row>
    <row r="1098" spans="2:14" ht="27" customHeight="1">
      <c r="B1098">
        <v>158</v>
      </c>
      <c r="C1098">
        <v>55159</v>
      </c>
      <c r="D1098" s="36"/>
      <c r="E1098" s="20" t="s">
        <v>1745</v>
      </c>
      <c r="F1098" t="s">
        <v>2071</v>
      </c>
      <c r="G1098">
        <v>1</v>
      </c>
      <c r="H1098" s="30">
        <v>450</v>
      </c>
      <c r="I1098" s="24">
        <v>11.33</v>
      </c>
      <c r="J1098" s="26">
        <v>399</v>
      </c>
      <c r="K1098" s="18">
        <f t="shared" si="36"/>
        <v>60.86425800000001</v>
      </c>
      <c r="L1098" s="18">
        <f t="shared" si="37"/>
        <v>338.135742</v>
      </c>
      <c r="M1098" t="s">
        <v>16</v>
      </c>
      <c r="N1098" t="s">
        <v>103</v>
      </c>
    </row>
    <row r="1099" spans="2:14" ht="27" customHeight="1">
      <c r="B1099">
        <v>158</v>
      </c>
      <c r="C1099">
        <v>61802</v>
      </c>
      <c r="D1099" s="36"/>
      <c r="E1099" s="20" t="s">
        <v>165</v>
      </c>
      <c r="F1099" t="s">
        <v>201</v>
      </c>
      <c r="G1099">
        <v>1</v>
      </c>
      <c r="H1099" s="30">
        <v>480</v>
      </c>
      <c r="I1099" s="24">
        <v>16.88</v>
      </c>
      <c r="J1099" s="26">
        <v>399</v>
      </c>
      <c r="K1099" s="18">
        <f t="shared" si="36"/>
        <v>60.86425800000001</v>
      </c>
      <c r="L1099" s="18">
        <f t="shared" si="37"/>
        <v>338.135742</v>
      </c>
      <c r="M1099" t="s">
        <v>16</v>
      </c>
      <c r="N1099" t="s">
        <v>103</v>
      </c>
    </row>
    <row r="1100" spans="2:14" ht="27" customHeight="1">
      <c r="B1100">
        <v>158</v>
      </c>
      <c r="C1100">
        <v>62344</v>
      </c>
      <c r="D1100" s="36"/>
      <c r="E1100" s="20" t="s">
        <v>168</v>
      </c>
      <c r="F1100" t="s">
        <v>202</v>
      </c>
      <c r="G1100">
        <v>1</v>
      </c>
      <c r="H1100" s="30">
        <v>480</v>
      </c>
      <c r="I1100" s="24">
        <v>16.88</v>
      </c>
      <c r="J1100" s="26">
        <v>399</v>
      </c>
      <c r="K1100" s="18">
        <f t="shared" si="36"/>
        <v>60.86425800000001</v>
      </c>
      <c r="L1100" s="18">
        <f t="shared" si="37"/>
        <v>338.135742</v>
      </c>
      <c r="M1100" t="s">
        <v>16</v>
      </c>
      <c r="N1100" t="s">
        <v>103</v>
      </c>
    </row>
    <row r="1101" spans="2:14" ht="27" customHeight="1">
      <c r="B1101">
        <v>159</v>
      </c>
      <c r="C1101">
        <v>61798</v>
      </c>
      <c r="D1101" s="36"/>
      <c r="E1101" s="20" t="s">
        <v>163</v>
      </c>
      <c r="F1101" t="s">
        <v>285</v>
      </c>
      <c r="G1101">
        <v>1</v>
      </c>
      <c r="H1101" s="30">
        <v>480</v>
      </c>
      <c r="I1101" s="24">
        <v>37.71</v>
      </c>
      <c r="J1101" s="26">
        <v>299</v>
      </c>
      <c r="K1101" s="18">
        <f t="shared" si="36"/>
        <v>45.610058</v>
      </c>
      <c r="L1101" s="18">
        <f t="shared" si="37"/>
        <v>253.389942</v>
      </c>
      <c r="M1101" t="s">
        <v>16</v>
      </c>
      <c r="N1101" t="s">
        <v>103</v>
      </c>
    </row>
    <row r="1102" spans="2:14" ht="27" customHeight="1">
      <c r="B1102">
        <v>159</v>
      </c>
      <c r="C1102">
        <v>61799</v>
      </c>
      <c r="D1102" s="36"/>
      <c r="E1102" s="20" t="s">
        <v>164</v>
      </c>
      <c r="F1102" t="s">
        <v>286</v>
      </c>
      <c r="G1102">
        <v>1</v>
      </c>
      <c r="H1102" s="30">
        <v>480</v>
      </c>
      <c r="I1102" s="24">
        <v>37.71</v>
      </c>
      <c r="J1102" s="26">
        <v>299</v>
      </c>
      <c r="K1102" s="18">
        <f t="shared" si="36"/>
        <v>45.610058</v>
      </c>
      <c r="L1102" s="18">
        <f t="shared" si="37"/>
        <v>253.389942</v>
      </c>
      <c r="M1102" t="s">
        <v>16</v>
      </c>
      <c r="N1102" t="s">
        <v>103</v>
      </c>
    </row>
    <row r="1103" spans="2:14" ht="27" customHeight="1">
      <c r="B1103">
        <v>159</v>
      </c>
      <c r="C1103">
        <v>61805</v>
      </c>
      <c r="D1103" s="36"/>
      <c r="E1103" s="20" t="s">
        <v>815</v>
      </c>
      <c r="F1103" t="s">
        <v>997</v>
      </c>
      <c r="G1103">
        <v>1</v>
      </c>
      <c r="H1103" s="30">
        <v>480</v>
      </c>
      <c r="I1103" s="24">
        <v>37.71</v>
      </c>
      <c r="J1103" s="26">
        <v>299</v>
      </c>
      <c r="K1103" s="18">
        <f t="shared" si="36"/>
        <v>45.610058</v>
      </c>
      <c r="L1103" s="18">
        <f t="shared" si="37"/>
        <v>253.389942</v>
      </c>
      <c r="M1103" t="s">
        <v>16</v>
      </c>
      <c r="N1103" t="s">
        <v>103</v>
      </c>
    </row>
    <row r="1104" spans="2:14" ht="27" customHeight="1">
      <c r="B1104">
        <v>159</v>
      </c>
      <c r="C1104">
        <v>61807</v>
      </c>
      <c r="D1104" s="36"/>
      <c r="E1104" s="20" t="s">
        <v>816</v>
      </c>
      <c r="F1104" t="s">
        <v>998</v>
      </c>
      <c r="G1104">
        <v>1</v>
      </c>
      <c r="H1104" s="30">
        <v>480</v>
      </c>
      <c r="I1104" s="24">
        <v>37.71</v>
      </c>
      <c r="J1104" s="26">
        <v>299</v>
      </c>
      <c r="K1104" s="18">
        <f aca="true" t="shared" si="38" ref="K1104:K1160">J1104*15.2542%</f>
        <v>45.610058</v>
      </c>
      <c r="L1104" s="18">
        <f aca="true" t="shared" si="39" ref="L1104:L1160">J1104-K1104</f>
        <v>253.389942</v>
      </c>
      <c r="M1104" t="s">
        <v>16</v>
      </c>
      <c r="N1104" t="s">
        <v>103</v>
      </c>
    </row>
    <row r="1105" spans="2:14" ht="27" customHeight="1">
      <c r="B1105">
        <v>159</v>
      </c>
      <c r="C1105">
        <v>62670</v>
      </c>
      <c r="D1105" s="36"/>
      <c r="E1105" s="20" t="s">
        <v>166</v>
      </c>
      <c r="F1105" t="s">
        <v>460</v>
      </c>
      <c r="G1105">
        <v>1</v>
      </c>
      <c r="H1105" s="30">
        <v>480</v>
      </c>
      <c r="I1105" s="24">
        <v>37.71</v>
      </c>
      <c r="J1105" s="26">
        <v>299</v>
      </c>
      <c r="K1105" s="18">
        <f t="shared" si="38"/>
        <v>45.610058</v>
      </c>
      <c r="L1105" s="18">
        <f t="shared" si="39"/>
        <v>253.389942</v>
      </c>
      <c r="M1105" t="s">
        <v>16</v>
      </c>
      <c r="N1105" t="s">
        <v>103</v>
      </c>
    </row>
    <row r="1106" spans="2:14" ht="27" customHeight="1">
      <c r="B1106">
        <v>159</v>
      </c>
      <c r="C1106">
        <v>82106</v>
      </c>
      <c r="D1106" s="36"/>
      <c r="E1106" s="20" t="s">
        <v>817</v>
      </c>
      <c r="F1106" t="s">
        <v>999</v>
      </c>
      <c r="G1106">
        <v>1</v>
      </c>
      <c r="H1106" s="30">
        <v>480</v>
      </c>
      <c r="I1106" s="24">
        <v>37.71</v>
      </c>
      <c r="J1106" s="26">
        <v>299</v>
      </c>
      <c r="K1106" s="18">
        <f t="shared" si="38"/>
        <v>45.610058</v>
      </c>
      <c r="L1106" s="18">
        <f t="shared" si="39"/>
        <v>253.389942</v>
      </c>
      <c r="M1106" t="s">
        <v>16</v>
      </c>
      <c r="N1106" t="s">
        <v>103</v>
      </c>
    </row>
    <row r="1107" spans="2:14" ht="27" customHeight="1">
      <c r="B1107">
        <v>160</v>
      </c>
      <c r="C1107">
        <v>1777</v>
      </c>
      <c r="D1107" s="36"/>
      <c r="E1107" s="20" t="s">
        <v>1746</v>
      </c>
      <c r="F1107" t="s">
        <v>2072</v>
      </c>
      <c r="G1107">
        <v>1</v>
      </c>
      <c r="H1107" s="30">
        <v>750</v>
      </c>
      <c r="I1107" s="24">
        <v>20.13</v>
      </c>
      <c r="J1107" s="26">
        <v>599</v>
      </c>
      <c r="K1107" s="18">
        <f t="shared" si="38"/>
        <v>91.372658</v>
      </c>
      <c r="L1107" s="18">
        <f t="shared" si="39"/>
        <v>507.627342</v>
      </c>
      <c r="M1107" t="s">
        <v>16</v>
      </c>
      <c r="N1107" t="s">
        <v>103</v>
      </c>
    </row>
    <row r="1108" spans="2:14" ht="27" customHeight="1">
      <c r="B1108">
        <v>160</v>
      </c>
      <c r="C1108">
        <v>5024</v>
      </c>
      <c r="D1108" s="36"/>
      <c r="E1108" s="20" t="s">
        <v>396</v>
      </c>
      <c r="F1108" t="s">
        <v>461</v>
      </c>
      <c r="G1108">
        <v>1</v>
      </c>
      <c r="H1108" s="30">
        <v>420</v>
      </c>
      <c r="I1108" s="24">
        <v>40.71</v>
      </c>
      <c r="J1108" s="26">
        <v>249</v>
      </c>
      <c r="K1108" s="18">
        <f t="shared" si="38"/>
        <v>37.982958</v>
      </c>
      <c r="L1108" s="18">
        <f t="shared" si="39"/>
        <v>211.017042</v>
      </c>
      <c r="M1108" t="s">
        <v>16</v>
      </c>
      <c r="N1108" t="s">
        <v>103</v>
      </c>
    </row>
    <row r="1109" spans="2:14" ht="27" customHeight="1">
      <c r="B1109">
        <v>160</v>
      </c>
      <c r="C1109">
        <v>6714</v>
      </c>
      <c r="D1109" s="36"/>
      <c r="E1109" s="20" t="s">
        <v>1182</v>
      </c>
      <c r="F1109" t="s">
        <v>1367</v>
      </c>
      <c r="G1109">
        <v>1</v>
      </c>
      <c r="H1109" s="30">
        <v>300</v>
      </c>
      <c r="I1109" s="24">
        <v>17</v>
      </c>
      <c r="J1109" s="26">
        <v>249</v>
      </c>
      <c r="K1109" s="18">
        <f t="shared" si="38"/>
        <v>37.982958</v>
      </c>
      <c r="L1109" s="18">
        <f t="shared" si="39"/>
        <v>211.017042</v>
      </c>
      <c r="M1109" t="s">
        <v>16</v>
      </c>
      <c r="N1109" t="s">
        <v>103</v>
      </c>
    </row>
    <row r="1110" spans="2:14" ht="27" customHeight="1">
      <c r="B1110">
        <v>160</v>
      </c>
      <c r="C1110">
        <v>10140</v>
      </c>
      <c r="D1110" s="36"/>
      <c r="E1110" s="20" t="s">
        <v>47</v>
      </c>
      <c r="F1110" t="s">
        <v>271</v>
      </c>
      <c r="G1110">
        <v>1</v>
      </c>
      <c r="H1110" s="30">
        <v>430</v>
      </c>
      <c r="I1110" s="24">
        <v>7.21</v>
      </c>
      <c r="J1110" s="26">
        <v>399</v>
      </c>
      <c r="K1110" s="18">
        <f t="shared" si="38"/>
        <v>60.86425800000001</v>
      </c>
      <c r="L1110" s="18">
        <f t="shared" si="39"/>
        <v>338.135742</v>
      </c>
      <c r="M1110" t="s">
        <v>16</v>
      </c>
      <c r="N1110" t="s">
        <v>103</v>
      </c>
    </row>
    <row r="1111" spans="2:14" ht="27" customHeight="1">
      <c r="B1111">
        <v>160</v>
      </c>
      <c r="C1111">
        <v>10656</v>
      </c>
      <c r="D1111" s="36"/>
      <c r="E1111" s="20" t="s">
        <v>1747</v>
      </c>
      <c r="F1111" t="s">
        <v>2073</v>
      </c>
      <c r="G1111">
        <v>1</v>
      </c>
      <c r="H1111" s="30">
        <v>600</v>
      </c>
      <c r="I1111" s="24">
        <v>16.83</v>
      </c>
      <c r="J1111" s="26">
        <v>499</v>
      </c>
      <c r="K1111" s="18">
        <f t="shared" si="38"/>
        <v>76.118458</v>
      </c>
      <c r="L1111" s="18">
        <f t="shared" si="39"/>
        <v>422.88154199999997</v>
      </c>
      <c r="M1111" t="s">
        <v>16</v>
      </c>
      <c r="N1111" t="s">
        <v>103</v>
      </c>
    </row>
    <row r="1112" spans="2:14" ht="27" customHeight="1">
      <c r="B1112">
        <v>160</v>
      </c>
      <c r="C1112">
        <v>14618</v>
      </c>
      <c r="D1112" s="36"/>
      <c r="E1112" s="20" t="s">
        <v>46</v>
      </c>
      <c r="F1112" t="s">
        <v>341</v>
      </c>
      <c r="G1112">
        <v>1</v>
      </c>
      <c r="H1112" s="30">
        <v>430</v>
      </c>
      <c r="I1112" s="24">
        <v>7.21</v>
      </c>
      <c r="J1112" s="26">
        <v>399</v>
      </c>
      <c r="K1112" s="18">
        <f t="shared" si="38"/>
        <v>60.86425800000001</v>
      </c>
      <c r="L1112" s="18">
        <f t="shared" si="39"/>
        <v>338.135742</v>
      </c>
      <c r="M1112" t="s">
        <v>16</v>
      </c>
      <c r="N1112" t="s">
        <v>103</v>
      </c>
    </row>
    <row r="1113" spans="2:14" ht="27" customHeight="1">
      <c r="B1113">
        <v>160</v>
      </c>
      <c r="C1113">
        <v>18337</v>
      </c>
      <c r="D1113" s="36"/>
      <c r="E1113" s="20" t="s">
        <v>1184</v>
      </c>
      <c r="F1113" t="s">
        <v>1369</v>
      </c>
      <c r="G1113">
        <v>1</v>
      </c>
      <c r="H1113" s="30">
        <v>480</v>
      </c>
      <c r="I1113" s="24">
        <v>16.88</v>
      </c>
      <c r="J1113" s="26">
        <v>399</v>
      </c>
      <c r="K1113" s="18">
        <f t="shared" si="38"/>
        <v>60.86425800000001</v>
      </c>
      <c r="L1113" s="18">
        <f t="shared" si="39"/>
        <v>338.135742</v>
      </c>
      <c r="M1113" t="s">
        <v>16</v>
      </c>
      <c r="N1113" t="s">
        <v>103</v>
      </c>
    </row>
    <row r="1114" spans="2:14" ht="27" customHeight="1">
      <c r="B1114">
        <v>160</v>
      </c>
      <c r="C1114">
        <v>42411</v>
      </c>
      <c r="D1114" s="36"/>
      <c r="E1114" s="20" t="s">
        <v>1748</v>
      </c>
      <c r="F1114" t="s">
        <v>2074</v>
      </c>
      <c r="G1114">
        <v>1</v>
      </c>
      <c r="H1114" s="30">
        <v>420</v>
      </c>
      <c r="I1114" s="24">
        <v>40.71</v>
      </c>
      <c r="J1114" s="26">
        <v>249</v>
      </c>
      <c r="K1114" s="18">
        <f t="shared" si="38"/>
        <v>37.982958</v>
      </c>
      <c r="L1114" s="18">
        <f t="shared" si="39"/>
        <v>211.017042</v>
      </c>
      <c r="M1114" t="s">
        <v>16</v>
      </c>
      <c r="N1114" t="s">
        <v>103</v>
      </c>
    </row>
    <row r="1115" spans="2:14" ht="27" customHeight="1">
      <c r="B1115">
        <v>160</v>
      </c>
      <c r="C1115">
        <v>43538</v>
      </c>
      <c r="D1115" s="36"/>
      <c r="E1115" s="20" t="s">
        <v>1186</v>
      </c>
      <c r="F1115" t="s">
        <v>1371</v>
      </c>
      <c r="G1115">
        <v>1</v>
      </c>
      <c r="H1115" s="30">
        <v>300</v>
      </c>
      <c r="I1115" s="24">
        <v>17</v>
      </c>
      <c r="J1115" s="26">
        <v>249</v>
      </c>
      <c r="K1115" s="18">
        <f t="shared" si="38"/>
        <v>37.982958</v>
      </c>
      <c r="L1115" s="18">
        <f t="shared" si="39"/>
        <v>211.017042</v>
      </c>
      <c r="M1115" t="s">
        <v>16</v>
      </c>
      <c r="N1115" t="s">
        <v>103</v>
      </c>
    </row>
    <row r="1116" spans="2:14" ht="27" customHeight="1">
      <c r="B1116">
        <v>160</v>
      </c>
      <c r="C1116">
        <v>46126</v>
      </c>
      <c r="D1116" s="36"/>
      <c r="E1116" s="20" t="s">
        <v>1749</v>
      </c>
      <c r="F1116" t="s">
        <v>2075</v>
      </c>
      <c r="G1116">
        <v>1</v>
      </c>
      <c r="H1116" s="30">
        <v>420</v>
      </c>
      <c r="I1116" s="24">
        <v>40.71</v>
      </c>
      <c r="J1116" s="26">
        <v>249</v>
      </c>
      <c r="K1116" s="18">
        <f t="shared" si="38"/>
        <v>37.982958</v>
      </c>
      <c r="L1116" s="18">
        <f t="shared" si="39"/>
        <v>211.017042</v>
      </c>
      <c r="M1116" t="s">
        <v>16</v>
      </c>
      <c r="N1116" t="s">
        <v>103</v>
      </c>
    </row>
    <row r="1117" spans="2:14" ht="27" customHeight="1">
      <c r="B1117">
        <v>160</v>
      </c>
      <c r="C1117">
        <v>51727</v>
      </c>
      <c r="D1117" s="36"/>
      <c r="E1117" s="20" t="s">
        <v>1750</v>
      </c>
      <c r="F1117" t="s">
        <v>2076</v>
      </c>
      <c r="G1117">
        <v>1</v>
      </c>
      <c r="H1117" s="30">
        <v>640</v>
      </c>
      <c r="I1117" s="24">
        <v>14.22</v>
      </c>
      <c r="J1117" s="26">
        <v>549</v>
      </c>
      <c r="K1117" s="18">
        <f t="shared" si="38"/>
        <v>83.745558</v>
      </c>
      <c r="L1117" s="18">
        <f t="shared" si="39"/>
        <v>465.254442</v>
      </c>
      <c r="M1117" t="s">
        <v>16</v>
      </c>
      <c r="N1117" t="s">
        <v>103</v>
      </c>
    </row>
    <row r="1118" spans="2:14" ht="27" customHeight="1">
      <c r="B1118">
        <v>160</v>
      </c>
      <c r="C1118">
        <v>54270</v>
      </c>
      <c r="D1118" s="36"/>
      <c r="E1118" s="20" t="s">
        <v>538</v>
      </c>
      <c r="F1118" t="s">
        <v>634</v>
      </c>
      <c r="G1118">
        <v>1</v>
      </c>
      <c r="H1118" s="30">
        <v>300</v>
      </c>
      <c r="I1118" s="24">
        <v>17</v>
      </c>
      <c r="J1118" s="26">
        <v>249</v>
      </c>
      <c r="K1118" s="18">
        <f t="shared" si="38"/>
        <v>37.982958</v>
      </c>
      <c r="L1118" s="18">
        <f t="shared" si="39"/>
        <v>211.017042</v>
      </c>
      <c r="M1118" t="s">
        <v>16</v>
      </c>
      <c r="N1118" t="s">
        <v>103</v>
      </c>
    </row>
    <row r="1119" spans="2:14" ht="27" customHeight="1">
      <c r="B1119">
        <v>160</v>
      </c>
      <c r="C1119">
        <v>56354</v>
      </c>
      <c r="D1119" s="36"/>
      <c r="E1119" s="20" t="s">
        <v>1187</v>
      </c>
      <c r="F1119" t="s">
        <v>1372</v>
      </c>
      <c r="G1119">
        <v>1</v>
      </c>
      <c r="H1119" s="30">
        <v>300</v>
      </c>
      <c r="I1119" s="24">
        <v>17</v>
      </c>
      <c r="J1119" s="26">
        <v>249</v>
      </c>
      <c r="K1119" s="18">
        <f t="shared" si="38"/>
        <v>37.982958</v>
      </c>
      <c r="L1119" s="18">
        <f t="shared" si="39"/>
        <v>211.017042</v>
      </c>
      <c r="M1119" t="s">
        <v>16</v>
      </c>
      <c r="N1119" t="s">
        <v>103</v>
      </c>
    </row>
    <row r="1120" spans="2:14" ht="27" customHeight="1">
      <c r="B1120">
        <v>160</v>
      </c>
      <c r="C1120">
        <v>60191</v>
      </c>
      <c r="D1120" s="36"/>
      <c r="E1120" s="20" t="s">
        <v>539</v>
      </c>
      <c r="F1120" t="s">
        <v>635</v>
      </c>
      <c r="G1120">
        <v>1</v>
      </c>
      <c r="H1120" s="30">
        <v>300</v>
      </c>
      <c r="I1120" s="24">
        <v>17</v>
      </c>
      <c r="J1120" s="26">
        <v>249</v>
      </c>
      <c r="K1120" s="18">
        <f t="shared" si="38"/>
        <v>37.982958</v>
      </c>
      <c r="L1120" s="18">
        <f t="shared" si="39"/>
        <v>211.017042</v>
      </c>
      <c r="M1120" t="s">
        <v>16</v>
      </c>
      <c r="N1120" t="s">
        <v>103</v>
      </c>
    </row>
    <row r="1121" spans="2:14" ht="27" customHeight="1">
      <c r="B1121">
        <v>160</v>
      </c>
      <c r="C1121">
        <v>62623</v>
      </c>
      <c r="D1121" s="36"/>
      <c r="E1121" s="20" t="s">
        <v>169</v>
      </c>
      <c r="F1121" t="s">
        <v>340</v>
      </c>
      <c r="G1121">
        <v>1</v>
      </c>
      <c r="H1121" s="30">
        <v>480</v>
      </c>
      <c r="I1121" s="24">
        <v>16.88</v>
      </c>
      <c r="J1121" s="26">
        <v>399</v>
      </c>
      <c r="K1121" s="18">
        <f t="shared" si="38"/>
        <v>60.86425800000001</v>
      </c>
      <c r="L1121" s="18">
        <f t="shared" si="39"/>
        <v>338.135742</v>
      </c>
      <c r="M1121" t="s">
        <v>16</v>
      </c>
      <c r="N1121" t="s">
        <v>103</v>
      </c>
    </row>
    <row r="1122" spans="2:14" ht="27" customHeight="1">
      <c r="B1122">
        <v>160</v>
      </c>
      <c r="C1122">
        <v>62631</v>
      </c>
      <c r="D1122" s="36"/>
      <c r="E1122" s="20" t="s">
        <v>1751</v>
      </c>
      <c r="F1122" t="s">
        <v>2077</v>
      </c>
      <c r="G1122">
        <v>1</v>
      </c>
      <c r="H1122" s="30">
        <v>480</v>
      </c>
      <c r="I1122" s="24">
        <v>16.88</v>
      </c>
      <c r="J1122" s="26">
        <v>399</v>
      </c>
      <c r="K1122" s="18">
        <f t="shared" si="38"/>
        <v>60.86425800000001</v>
      </c>
      <c r="L1122" s="18">
        <f t="shared" si="39"/>
        <v>338.135742</v>
      </c>
      <c r="M1122" t="s">
        <v>16</v>
      </c>
      <c r="N1122" t="s">
        <v>103</v>
      </c>
    </row>
    <row r="1123" spans="2:14" ht="27" customHeight="1">
      <c r="B1123">
        <v>160</v>
      </c>
      <c r="C1123">
        <v>65458</v>
      </c>
      <c r="D1123" s="36"/>
      <c r="E1123" s="20" t="s">
        <v>811</v>
      </c>
      <c r="F1123" t="s">
        <v>993</v>
      </c>
      <c r="G1123">
        <v>1</v>
      </c>
      <c r="H1123" s="30">
        <v>480</v>
      </c>
      <c r="I1123" s="24">
        <v>16.88</v>
      </c>
      <c r="J1123" s="26">
        <v>399</v>
      </c>
      <c r="K1123" s="18">
        <f t="shared" si="38"/>
        <v>60.86425800000001</v>
      </c>
      <c r="L1123" s="18">
        <f t="shared" si="39"/>
        <v>338.135742</v>
      </c>
      <c r="M1123" t="s">
        <v>16</v>
      </c>
      <c r="N1123" t="s">
        <v>103</v>
      </c>
    </row>
    <row r="1124" spans="2:14" ht="27" customHeight="1">
      <c r="B1124">
        <v>160</v>
      </c>
      <c r="C1124">
        <v>65601</v>
      </c>
      <c r="D1124" s="36"/>
      <c r="E1124" s="20" t="s">
        <v>812</v>
      </c>
      <c r="F1124" t="s">
        <v>994</v>
      </c>
      <c r="G1124">
        <v>1</v>
      </c>
      <c r="H1124" s="30">
        <v>470</v>
      </c>
      <c r="I1124" s="24">
        <v>15.11</v>
      </c>
      <c r="J1124" s="26">
        <v>399</v>
      </c>
      <c r="K1124" s="18">
        <f t="shared" si="38"/>
        <v>60.86425800000001</v>
      </c>
      <c r="L1124" s="18">
        <f t="shared" si="39"/>
        <v>338.135742</v>
      </c>
      <c r="M1124" t="s">
        <v>16</v>
      </c>
      <c r="N1124" t="s">
        <v>103</v>
      </c>
    </row>
    <row r="1125" spans="2:14" ht="27" customHeight="1">
      <c r="B1125">
        <v>160</v>
      </c>
      <c r="C1125">
        <v>65651</v>
      </c>
      <c r="D1125" s="36"/>
      <c r="E1125" s="20" t="s">
        <v>813</v>
      </c>
      <c r="F1125" t="s">
        <v>995</v>
      </c>
      <c r="G1125">
        <v>1</v>
      </c>
      <c r="H1125" s="30">
        <v>480</v>
      </c>
      <c r="I1125" s="24">
        <v>16.88</v>
      </c>
      <c r="J1125" s="26">
        <v>399</v>
      </c>
      <c r="K1125" s="18">
        <f t="shared" si="38"/>
        <v>60.86425800000001</v>
      </c>
      <c r="L1125" s="18">
        <f t="shared" si="39"/>
        <v>338.135742</v>
      </c>
      <c r="M1125" t="s">
        <v>16</v>
      </c>
      <c r="N1125" t="s">
        <v>103</v>
      </c>
    </row>
    <row r="1126" spans="2:14" ht="27" customHeight="1">
      <c r="B1126">
        <v>160</v>
      </c>
      <c r="C1126">
        <v>70299</v>
      </c>
      <c r="D1126" s="36"/>
      <c r="E1126" s="20" t="s">
        <v>1752</v>
      </c>
      <c r="F1126" t="s">
        <v>2078</v>
      </c>
      <c r="G1126">
        <v>1</v>
      </c>
      <c r="H1126" s="30">
        <v>640</v>
      </c>
      <c r="I1126" s="24">
        <v>14.22</v>
      </c>
      <c r="J1126" s="26">
        <v>549</v>
      </c>
      <c r="K1126" s="18">
        <f t="shared" si="38"/>
        <v>83.745558</v>
      </c>
      <c r="L1126" s="18">
        <f t="shared" si="39"/>
        <v>465.254442</v>
      </c>
      <c r="M1126" t="s">
        <v>16</v>
      </c>
      <c r="N1126" t="s">
        <v>103</v>
      </c>
    </row>
    <row r="1127" spans="2:14" ht="27" customHeight="1">
      <c r="B1127">
        <v>160</v>
      </c>
      <c r="C1127">
        <v>70777</v>
      </c>
      <c r="D1127" s="36"/>
      <c r="E1127" s="20" t="s">
        <v>1753</v>
      </c>
      <c r="F1127" t="s">
        <v>2079</v>
      </c>
      <c r="G1127">
        <v>1</v>
      </c>
      <c r="H1127" s="30">
        <v>800</v>
      </c>
      <c r="I1127" s="24">
        <v>25.13</v>
      </c>
      <c r="J1127" s="26">
        <v>599</v>
      </c>
      <c r="K1127" s="18">
        <f t="shared" si="38"/>
        <v>91.372658</v>
      </c>
      <c r="L1127" s="18">
        <f t="shared" si="39"/>
        <v>507.627342</v>
      </c>
      <c r="M1127" t="s">
        <v>16</v>
      </c>
      <c r="N1127" t="s">
        <v>103</v>
      </c>
    </row>
    <row r="1128" spans="2:14" ht="27" customHeight="1">
      <c r="B1128">
        <v>160</v>
      </c>
      <c r="C1128">
        <v>76961</v>
      </c>
      <c r="D1128" s="36"/>
      <c r="E1128" s="20" t="s">
        <v>1754</v>
      </c>
      <c r="F1128" t="s">
        <v>2080</v>
      </c>
      <c r="G1128">
        <v>1</v>
      </c>
      <c r="H1128" s="30">
        <v>500</v>
      </c>
      <c r="I1128" s="24">
        <v>20.2</v>
      </c>
      <c r="J1128" s="26">
        <v>399</v>
      </c>
      <c r="K1128" s="18">
        <f t="shared" si="38"/>
        <v>60.86425800000001</v>
      </c>
      <c r="L1128" s="18">
        <f t="shared" si="39"/>
        <v>338.135742</v>
      </c>
      <c r="M1128" t="s">
        <v>16</v>
      </c>
      <c r="N1128" t="s">
        <v>103</v>
      </c>
    </row>
    <row r="1129" spans="2:14" ht="27" customHeight="1">
      <c r="B1129">
        <v>160</v>
      </c>
      <c r="C1129">
        <v>78241</v>
      </c>
      <c r="D1129" s="36"/>
      <c r="E1129" s="20" t="s">
        <v>1755</v>
      </c>
      <c r="F1129" t="s">
        <v>2081</v>
      </c>
      <c r="G1129">
        <v>1</v>
      </c>
      <c r="H1129" s="30">
        <v>750</v>
      </c>
      <c r="I1129" s="24">
        <v>20.13</v>
      </c>
      <c r="J1129" s="26">
        <v>599</v>
      </c>
      <c r="K1129" s="18">
        <f t="shared" si="38"/>
        <v>91.372658</v>
      </c>
      <c r="L1129" s="18">
        <f t="shared" si="39"/>
        <v>507.627342</v>
      </c>
      <c r="M1129" t="s">
        <v>16</v>
      </c>
      <c r="N1129" t="s">
        <v>103</v>
      </c>
    </row>
    <row r="1130" spans="2:14" ht="27" customHeight="1">
      <c r="B1130">
        <v>160</v>
      </c>
      <c r="C1130">
        <v>78785</v>
      </c>
      <c r="D1130" s="36"/>
      <c r="E1130" s="20" t="s">
        <v>352</v>
      </c>
      <c r="F1130" t="s">
        <v>416</v>
      </c>
      <c r="G1130">
        <v>1</v>
      </c>
      <c r="H1130" s="30">
        <v>300</v>
      </c>
      <c r="I1130" s="24">
        <v>17</v>
      </c>
      <c r="J1130" s="26">
        <v>249</v>
      </c>
      <c r="K1130" s="18">
        <f t="shared" si="38"/>
        <v>37.982958</v>
      </c>
      <c r="L1130" s="18">
        <f t="shared" si="39"/>
        <v>211.017042</v>
      </c>
      <c r="M1130" t="s">
        <v>16</v>
      </c>
      <c r="N1130" t="s">
        <v>103</v>
      </c>
    </row>
    <row r="1131" spans="2:14" ht="27" customHeight="1">
      <c r="B1131">
        <v>160</v>
      </c>
      <c r="C1131">
        <v>85157</v>
      </c>
      <c r="D1131" s="36"/>
      <c r="E1131" s="20" t="s">
        <v>144</v>
      </c>
      <c r="F1131" t="s">
        <v>284</v>
      </c>
      <c r="G1131">
        <v>1</v>
      </c>
      <c r="H1131" s="30">
        <v>420</v>
      </c>
      <c r="I1131" s="24">
        <v>40.71</v>
      </c>
      <c r="J1131" s="26">
        <v>249</v>
      </c>
      <c r="K1131" s="18">
        <f t="shared" si="38"/>
        <v>37.982958</v>
      </c>
      <c r="L1131" s="18">
        <f t="shared" si="39"/>
        <v>211.017042</v>
      </c>
      <c r="M1131" t="s">
        <v>16</v>
      </c>
      <c r="N1131" t="s">
        <v>103</v>
      </c>
    </row>
    <row r="1132" spans="2:14" ht="27" customHeight="1">
      <c r="B1132">
        <v>160</v>
      </c>
      <c r="C1132">
        <v>89175</v>
      </c>
      <c r="D1132" s="36"/>
      <c r="E1132" s="20" t="s">
        <v>45</v>
      </c>
      <c r="F1132" t="s">
        <v>275</v>
      </c>
      <c r="G1132">
        <v>1</v>
      </c>
      <c r="H1132" s="30">
        <v>430</v>
      </c>
      <c r="I1132" s="24">
        <v>7.21</v>
      </c>
      <c r="J1132" s="26">
        <v>399</v>
      </c>
      <c r="K1132" s="18">
        <f t="shared" si="38"/>
        <v>60.86425800000001</v>
      </c>
      <c r="L1132" s="18">
        <f t="shared" si="39"/>
        <v>338.135742</v>
      </c>
      <c r="M1132" t="s">
        <v>16</v>
      </c>
      <c r="N1132" t="s">
        <v>103</v>
      </c>
    </row>
    <row r="1133" spans="2:14" ht="27" customHeight="1">
      <c r="B1133">
        <v>160</v>
      </c>
      <c r="C1133">
        <v>94250</v>
      </c>
      <c r="D1133" s="36"/>
      <c r="E1133" s="20" t="s">
        <v>1756</v>
      </c>
      <c r="F1133" t="s">
        <v>2082</v>
      </c>
      <c r="G1133">
        <v>1</v>
      </c>
      <c r="H1133" s="30">
        <v>640</v>
      </c>
      <c r="I1133" s="24">
        <v>14.22</v>
      </c>
      <c r="J1133" s="26">
        <v>549</v>
      </c>
      <c r="K1133" s="18">
        <f t="shared" si="38"/>
        <v>83.745558</v>
      </c>
      <c r="L1133" s="18">
        <f t="shared" si="39"/>
        <v>465.254442</v>
      </c>
      <c r="M1133" t="s">
        <v>16</v>
      </c>
      <c r="N1133" t="s">
        <v>103</v>
      </c>
    </row>
    <row r="1134" spans="2:14" ht="27" customHeight="1">
      <c r="B1134">
        <v>160</v>
      </c>
      <c r="C1134">
        <v>97042</v>
      </c>
      <c r="D1134" s="36"/>
      <c r="E1134" s="20" t="s">
        <v>1757</v>
      </c>
      <c r="F1134" t="s">
        <v>2083</v>
      </c>
      <c r="G1134">
        <v>1</v>
      </c>
      <c r="H1134" s="30">
        <v>300</v>
      </c>
      <c r="I1134" s="24">
        <v>17</v>
      </c>
      <c r="J1134" s="26">
        <v>249</v>
      </c>
      <c r="K1134" s="18">
        <f t="shared" si="38"/>
        <v>37.982958</v>
      </c>
      <c r="L1134" s="18">
        <f t="shared" si="39"/>
        <v>211.017042</v>
      </c>
      <c r="M1134" t="s">
        <v>16</v>
      </c>
      <c r="N1134" t="s">
        <v>103</v>
      </c>
    </row>
    <row r="1135" spans="2:14" ht="27" customHeight="1">
      <c r="B1135">
        <v>161</v>
      </c>
      <c r="C1135">
        <v>30130</v>
      </c>
      <c r="D1135" s="36"/>
      <c r="E1135" s="20" t="s">
        <v>821</v>
      </c>
      <c r="F1135" t="s">
        <v>1003</v>
      </c>
      <c r="G1135">
        <v>1</v>
      </c>
      <c r="H1135" s="30">
        <v>690</v>
      </c>
      <c r="I1135" s="24">
        <v>27.68</v>
      </c>
      <c r="J1135" s="26">
        <v>499</v>
      </c>
      <c r="K1135" s="18">
        <f t="shared" si="38"/>
        <v>76.118458</v>
      </c>
      <c r="L1135" s="18">
        <f t="shared" si="39"/>
        <v>422.88154199999997</v>
      </c>
      <c r="M1135" t="s">
        <v>16</v>
      </c>
      <c r="N1135" t="s">
        <v>103</v>
      </c>
    </row>
    <row r="1136" spans="2:14" ht="27" customHeight="1">
      <c r="B1136">
        <v>161</v>
      </c>
      <c r="C1136">
        <v>33591</v>
      </c>
      <c r="D1136" s="36"/>
      <c r="E1136" s="20" t="s">
        <v>822</v>
      </c>
      <c r="F1136" t="s">
        <v>1004</v>
      </c>
      <c r="G1136">
        <v>1</v>
      </c>
      <c r="H1136" s="30">
        <v>690</v>
      </c>
      <c r="I1136" s="24">
        <v>27.68</v>
      </c>
      <c r="J1136" s="26">
        <v>499</v>
      </c>
      <c r="K1136" s="18">
        <f t="shared" si="38"/>
        <v>76.118458</v>
      </c>
      <c r="L1136" s="18">
        <f t="shared" si="39"/>
        <v>422.88154199999997</v>
      </c>
      <c r="M1136" t="s">
        <v>16</v>
      </c>
      <c r="N1136" t="s">
        <v>103</v>
      </c>
    </row>
    <row r="1137" spans="2:14" ht="27" customHeight="1">
      <c r="B1137">
        <v>161</v>
      </c>
      <c r="C1137">
        <v>48995</v>
      </c>
      <c r="D1137" s="36"/>
      <c r="E1137" s="20" t="s">
        <v>823</v>
      </c>
      <c r="F1137" t="s">
        <v>1005</v>
      </c>
      <c r="G1137">
        <v>1</v>
      </c>
      <c r="H1137" s="30">
        <v>690</v>
      </c>
      <c r="I1137" s="24">
        <v>27.68</v>
      </c>
      <c r="J1137" s="26">
        <v>499</v>
      </c>
      <c r="K1137" s="18">
        <f t="shared" si="38"/>
        <v>76.118458</v>
      </c>
      <c r="L1137" s="18">
        <f t="shared" si="39"/>
        <v>422.88154199999997</v>
      </c>
      <c r="M1137" t="s">
        <v>16</v>
      </c>
      <c r="N1137" t="s">
        <v>103</v>
      </c>
    </row>
    <row r="1138" spans="2:14" ht="27" customHeight="1">
      <c r="B1138">
        <v>161</v>
      </c>
      <c r="C1138">
        <v>79956</v>
      </c>
      <c r="D1138" s="36"/>
      <c r="E1138" s="20" t="s">
        <v>1197</v>
      </c>
      <c r="F1138" t="s">
        <v>1382</v>
      </c>
      <c r="G1138">
        <v>1</v>
      </c>
      <c r="H1138" s="30">
        <v>690</v>
      </c>
      <c r="I1138" s="24">
        <v>27.68</v>
      </c>
      <c r="J1138" s="26">
        <v>499</v>
      </c>
      <c r="K1138" s="18">
        <f t="shared" si="38"/>
        <v>76.118458</v>
      </c>
      <c r="L1138" s="18">
        <f t="shared" si="39"/>
        <v>422.88154199999997</v>
      </c>
      <c r="M1138" t="s">
        <v>16</v>
      </c>
      <c r="N1138" t="s">
        <v>103</v>
      </c>
    </row>
    <row r="1139" spans="2:14" ht="27" customHeight="1">
      <c r="B1139">
        <v>161</v>
      </c>
      <c r="C1139">
        <v>79957</v>
      </c>
      <c r="D1139" s="36"/>
      <c r="E1139" s="20" t="s">
        <v>824</v>
      </c>
      <c r="F1139" t="s">
        <v>1006</v>
      </c>
      <c r="G1139">
        <v>1</v>
      </c>
      <c r="H1139" s="30">
        <v>690</v>
      </c>
      <c r="I1139" s="24">
        <v>27.68</v>
      </c>
      <c r="J1139" s="26">
        <v>499</v>
      </c>
      <c r="K1139" s="18">
        <f t="shared" si="38"/>
        <v>76.118458</v>
      </c>
      <c r="L1139" s="18">
        <f t="shared" si="39"/>
        <v>422.88154199999997</v>
      </c>
      <c r="M1139" t="s">
        <v>16</v>
      </c>
      <c r="N1139" t="s">
        <v>103</v>
      </c>
    </row>
    <row r="1140" spans="2:14" ht="27" customHeight="1">
      <c r="B1140">
        <v>161</v>
      </c>
      <c r="C1140">
        <v>90626</v>
      </c>
      <c r="D1140" s="36"/>
      <c r="E1140" s="20" t="s">
        <v>1198</v>
      </c>
      <c r="F1140" t="s">
        <v>1383</v>
      </c>
      <c r="G1140">
        <v>1</v>
      </c>
      <c r="H1140" s="30">
        <v>690</v>
      </c>
      <c r="I1140" s="24">
        <v>27.68</v>
      </c>
      <c r="J1140" s="26">
        <v>499</v>
      </c>
      <c r="K1140" s="18">
        <f t="shared" si="38"/>
        <v>76.118458</v>
      </c>
      <c r="L1140" s="18">
        <f t="shared" si="39"/>
        <v>422.88154199999997</v>
      </c>
      <c r="M1140" t="s">
        <v>16</v>
      </c>
      <c r="N1140" t="s">
        <v>103</v>
      </c>
    </row>
    <row r="1141" spans="2:14" ht="27" customHeight="1">
      <c r="B1141">
        <v>161</v>
      </c>
      <c r="C1141">
        <v>97178</v>
      </c>
      <c r="D1141" s="36"/>
      <c r="E1141" s="20" t="s">
        <v>1200</v>
      </c>
      <c r="F1141" t="s">
        <v>1385</v>
      </c>
      <c r="G1141">
        <v>1</v>
      </c>
      <c r="H1141" s="30">
        <v>350</v>
      </c>
      <c r="I1141" s="24">
        <v>28.86</v>
      </c>
      <c r="J1141" s="26">
        <v>249</v>
      </c>
      <c r="K1141" s="18">
        <f t="shared" si="38"/>
        <v>37.982958</v>
      </c>
      <c r="L1141" s="18">
        <f t="shared" si="39"/>
        <v>211.017042</v>
      </c>
      <c r="M1141" t="s">
        <v>12</v>
      </c>
      <c r="N1141" t="s">
        <v>14</v>
      </c>
    </row>
    <row r="1142" spans="2:14" ht="27" customHeight="1">
      <c r="B1142">
        <v>161</v>
      </c>
      <c r="C1142">
        <v>97222</v>
      </c>
      <c r="D1142" s="36"/>
      <c r="E1142" s="20" t="s">
        <v>1201</v>
      </c>
      <c r="F1142" t="s">
        <v>1386</v>
      </c>
      <c r="G1142">
        <v>1</v>
      </c>
      <c r="H1142" s="30">
        <v>350</v>
      </c>
      <c r="I1142" s="24">
        <v>28.86</v>
      </c>
      <c r="J1142" s="26">
        <v>249</v>
      </c>
      <c r="K1142" s="18">
        <f t="shared" si="38"/>
        <v>37.982958</v>
      </c>
      <c r="L1142" s="18">
        <f t="shared" si="39"/>
        <v>211.017042</v>
      </c>
      <c r="M1142" t="s">
        <v>12</v>
      </c>
      <c r="N1142" t="s">
        <v>14</v>
      </c>
    </row>
    <row r="1143" spans="2:14" ht="27" customHeight="1">
      <c r="B1143">
        <v>163</v>
      </c>
      <c r="C1143">
        <v>19897</v>
      </c>
      <c r="D1143" s="36" t="s">
        <v>1427</v>
      </c>
      <c r="E1143" s="20" t="s">
        <v>549</v>
      </c>
      <c r="F1143" t="s">
        <v>644</v>
      </c>
      <c r="G1143">
        <v>1</v>
      </c>
      <c r="H1143" s="30">
        <v>1020</v>
      </c>
      <c r="I1143" s="24">
        <v>60.78</v>
      </c>
      <c r="J1143" s="26">
        <v>400</v>
      </c>
      <c r="K1143" s="18">
        <f t="shared" si="38"/>
        <v>61.0168</v>
      </c>
      <c r="L1143" s="18">
        <f t="shared" si="39"/>
        <v>338.9832</v>
      </c>
      <c r="M1143" t="s">
        <v>21</v>
      </c>
      <c r="N1143" t="s">
        <v>103</v>
      </c>
    </row>
    <row r="1144" spans="2:14" ht="27" customHeight="1">
      <c r="B1144">
        <v>163</v>
      </c>
      <c r="C1144">
        <v>37299</v>
      </c>
      <c r="D1144" s="36"/>
      <c r="E1144" s="20" t="s">
        <v>551</v>
      </c>
      <c r="F1144" t="s">
        <v>646</v>
      </c>
      <c r="G1144">
        <v>1</v>
      </c>
      <c r="H1144" s="30">
        <v>1020</v>
      </c>
      <c r="I1144" s="24">
        <v>0</v>
      </c>
      <c r="J1144" s="26">
        <v>1020</v>
      </c>
      <c r="K1144" s="18">
        <f t="shared" si="38"/>
        <v>155.59284000000002</v>
      </c>
      <c r="L1144" s="18">
        <f t="shared" si="39"/>
        <v>864.40716</v>
      </c>
      <c r="M1144" t="s">
        <v>15</v>
      </c>
      <c r="N1144" t="s">
        <v>103</v>
      </c>
    </row>
    <row r="1145" spans="2:14" ht="27" customHeight="1">
      <c r="B1145">
        <v>163</v>
      </c>
      <c r="C1145">
        <v>37299</v>
      </c>
      <c r="D1145" s="36" t="s">
        <v>1428</v>
      </c>
      <c r="E1145" s="20" t="s">
        <v>551</v>
      </c>
      <c r="F1145" t="s">
        <v>646</v>
      </c>
      <c r="G1145">
        <v>1</v>
      </c>
      <c r="H1145" s="30">
        <v>1020</v>
      </c>
      <c r="I1145" s="24">
        <v>60.78</v>
      </c>
      <c r="J1145" s="26">
        <v>400</v>
      </c>
      <c r="K1145" s="18">
        <f t="shared" si="38"/>
        <v>61.0168</v>
      </c>
      <c r="L1145" s="18">
        <f t="shared" si="39"/>
        <v>338.9832</v>
      </c>
      <c r="M1145" t="s">
        <v>21</v>
      </c>
      <c r="N1145" t="s">
        <v>103</v>
      </c>
    </row>
    <row r="1146" spans="2:14" ht="27" customHeight="1">
      <c r="B1146">
        <v>163</v>
      </c>
      <c r="C1146">
        <v>37804</v>
      </c>
      <c r="D1146" s="36"/>
      <c r="E1146" s="20" t="s">
        <v>57</v>
      </c>
      <c r="F1146" t="s">
        <v>344</v>
      </c>
      <c r="G1146">
        <v>1</v>
      </c>
      <c r="H1146" s="30">
        <v>300</v>
      </c>
      <c r="I1146" s="24">
        <v>0</v>
      </c>
      <c r="J1146" s="26">
        <v>300</v>
      </c>
      <c r="K1146" s="18">
        <f t="shared" si="38"/>
        <v>45.762600000000006</v>
      </c>
      <c r="L1146" s="18">
        <f t="shared" si="39"/>
        <v>254.23739999999998</v>
      </c>
      <c r="M1146" t="s">
        <v>15</v>
      </c>
      <c r="N1146" t="s">
        <v>103</v>
      </c>
    </row>
    <row r="1147" spans="2:14" ht="27" customHeight="1">
      <c r="B1147">
        <v>163</v>
      </c>
      <c r="C1147">
        <v>37804</v>
      </c>
      <c r="D1147" s="36" t="s">
        <v>1427</v>
      </c>
      <c r="E1147" s="20" t="s">
        <v>57</v>
      </c>
      <c r="F1147" t="s">
        <v>344</v>
      </c>
      <c r="G1147">
        <v>1</v>
      </c>
      <c r="H1147" s="30">
        <v>300</v>
      </c>
      <c r="I1147" s="24">
        <v>33.67</v>
      </c>
      <c r="J1147" s="26">
        <v>199</v>
      </c>
      <c r="K1147" s="18">
        <f t="shared" si="38"/>
        <v>30.355858</v>
      </c>
      <c r="L1147" s="18">
        <f t="shared" si="39"/>
        <v>168.644142</v>
      </c>
      <c r="M1147" t="s">
        <v>21</v>
      </c>
      <c r="N1147" t="s">
        <v>103</v>
      </c>
    </row>
    <row r="1148" spans="2:14" ht="27" customHeight="1">
      <c r="B1148">
        <v>163</v>
      </c>
      <c r="C1148">
        <v>47708</v>
      </c>
      <c r="D1148" s="36" t="s">
        <v>1429</v>
      </c>
      <c r="E1148" s="20" t="s">
        <v>552</v>
      </c>
      <c r="F1148" t="s">
        <v>647</v>
      </c>
      <c r="G1148">
        <v>1</v>
      </c>
      <c r="H1148" s="30">
        <v>1020</v>
      </c>
      <c r="I1148" s="24">
        <v>60.78</v>
      </c>
      <c r="J1148" s="26">
        <v>400</v>
      </c>
      <c r="K1148" s="18">
        <f t="shared" si="38"/>
        <v>61.0168</v>
      </c>
      <c r="L1148" s="18">
        <f t="shared" si="39"/>
        <v>338.9832</v>
      </c>
      <c r="M1148" t="s">
        <v>21</v>
      </c>
      <c r="N1148" t="s">
        <v>103</v>
      </c>
    </row>
    <row r="1149" spans="2:14" ht="27" customHeight="1">
      <c r="B1149">
        <v>163</v>
      </c>
      <c r="C1149">
        <v>60506</v>
      </c>
      <c r="D1149" s="36"/>
      <c r="E1149" s="20" t="s">
        <v>818</v>
      </c>
      <c r="F1149" t="s">
        <v>1000</v>
      </c>
      <c r="G1149">
        <v>1</v>
      </c>
      <c r="H1149" s="30">
        <v>300</v>
      </c>
      <c r="I1149" s="24">
        <v>0</v>
      </c>
      <c r="J1149" s="26">
        <v>300</v>
      </c>
      <c r="K1149" s="18">
        <f t="shared" si="38"/>
        <v>45.762600000000006</v>
      </c>
      <c r="L1149" s="18">
        <f t="shared" si="39"/>
        <v>254.23739999999998</v>
      </c>
      <c r="M1149" t="s">
        <v>15</v>
      </c>
      <c r="N1149" t="s">
        <v>103</v>
      </c>
    </row>
    <row r="1150" spans="2:14" ht="27" customHeight="1">
      <c r="B1150">
        <v>163</v>
      </c>
      <c r="C1150">
        <v>60506</v>
      </c>
      <c r="D1150" s="36" t="s">
        <v>1428</v>
      </c>
      <c r="E1150" s="20" t="s">
        <v>818</v>
      </c>
      <c r="F1150" t="s">
        <v>1000</v>
      </c>
      <c r="G1150">
        <v>1</v>
      </c>
      <c r="H1150" s="30">
        <v>300</v>
      </c>
      <c r="I1150" s="24">
        <v>33.67</v>
      </c>
      <c r="J1150" s="26">
        <v>199</v>
      </c>
      <c r="K1150" s="18">
        <f t="shared" si="38"/>
        <v>30.355858</v>
      </c>
      <c r="L1150" s="18">
        <f t="shared" si="39"/>
        <v>168.644142</v>
      </c>
      <c r="M1150" t="s">
        <v>21</v>
      </c>
      <c r="N1150" t="s">
        <v>103</v>
      </c>
    </row>
    <row r="1151" spans="2:14" ht="27" customHeight="1">
      <c r="B1151">
        <v>163</v>
      </c>
      <c r="C1151">
        <v>60705</v>
      </c>
      <c r="D1151" s="36"/>
      <c r="E1151" s="20" t="s">
        <v>1199</v>
      </c>
      <c r="F1151" t="s">
        <v>1384</v>
      </c>
      <c r="G1151">
        <v>1</v>
      </c>
      <c r="H1151" s="30">
        <v>300</v>
      </c>
      <c r="I1151" s="24">
        <v>0</v>
      </c>
      <c r="J1151" s="26">
        <v>300</v>
      </c>
      <c r="K1151" s="18">
        <f t="shared" si="38"/>
        <v>45.762600000000006</v>
      </c>
      <c r="L1151" s="18">
        <f t="shared" si="39"/>
        <v>254.23739999999998</v>
      </c>
      <c r="M1151" t="s">
        <v>15</v>
      </c>
      <c r="N1151" t="s">
        <v>103</v>
      </c>
    </row>
    <row r="1152" spans="2:14" ht="27" customHeight="1">
      <c r="B1152">
        <v>163</v>
      </c>
      <c r="C1152">
        <v>60705</v>
      </c>
      <c r="D1152" s="36" t="s">
        <v>1429</v>
      </c>
      <c r="E1152" s="20" t="s">
        <v>1199</v>
      </c>
      <c r="F1152" t="s">
        <v>1384</v>
      </c>
      <c r="G1152">
        <v>1</v>
      </c>
      <c r="H1152" s="30">
        <v>300</v>
      </c>
      <c r="I1152" s="24">
        <v>33.67</v>
      </c>
      <c r="J1152" s="26">
        <v>199</v>
      </c>
      <c r="K1152" s="18">
        <f t="shared" si="38"/>
        <v>30.355858</v>
      </c>
      <c r="L1152" s="18">
        <f t="shared" si="39"/>
        <v>168.644142</v>
      </c>
      <c r="M1152" t="s">
        <v>21</v>
      </c>
      <c r="N1152" t="s">
        <v>103</v>
      </c>
    </row>
    <row r="1153" spans="2:14" ht="27" customHeight="1">
      <c r="B1153">
        <v>164</v>
      </c>
      <c r="C1153">
        <v>6590</v>
      </c>
      <c r="D1153" s="36"/>
      <c r="E1153" s="20" t="s">
        <v>1758</v>
      </c>
      <c r="F1153" t="s">
        <v>2084</v>
      </c>
      <c r="G1153">
        <v>1</v>
      </c>
      <c r="H1153" s="30">
        <v>470</v>
      </c>
      <c r="I1153" s="24">
        <v>47.02</v>
      </c>
      <c r="J1153" s="26">
        <v>249</v>
      </c>
      <c r="K1153" s="18">
        <f t="shared" si="38"/>
        <v>37.982958</v>
      </c>
      <c r="L1153" s="18">
        <f t="shared" si="39"/>
        <v>211.017042</v>
      </c>
      <c r="M1153" t="s">
        <v>16</v>
      </c>
      <c r="N1153" t="s">
        <v>103</v>
      </c>
    </row>
    <row r="1154" spans="2:14" ht="27" customHeight="1">
      <c r="B1154">
        <v>164</v>
      </c>
      <c r="C1154">
        <v>26324</v>
      </c>
      <c r="D1154" s="36"/>
      <c r="E1154" s="20" t="s">
        <v>1759</v>
      </c>
      <c r="F1154" t="s">
        <v>2085</v>
      </c>
      <c r="G1154">
        <v>1</v>
      </c>
      <c r="H1154" s="30">
        <v>450</v>
      </c>
      <c r="I1154" s="24">
        <v>44.67</v>
      </c>
      <c r="J1154" s="26">
        <v>249</v>
      </c>
      <c r="K1154" s="18">
        <f t="shared" si="38"/>
        <v>37.982958</v>
      </c>
      <c r="L1154" s="18">
        <f t="shared" si="39"/>
        <v>211.017042</v>
      </c>
      <c r="M1154" t="s">
        <v>16</v>
      </c>
      <c r="N1154" t="s">
        <v>103</v>
      </c>
    </row>
    <row r="1155" spans="2:14" ht="27" customHeight="1">
      <c r="B1155">
        <v>164</v>
      </c>
      <c r="C1155">
        <v>50403</v>
      </c>
      <c r="D1155" s="36"/>
      <c r="E1155" s="20" t="s">
        <v>1760</v>
      </c>
      <c r="F1155" t="s">
        <v>2086</v>
      </c>
      <c r="G1155">
        <v>1</v>
      </c>
      <c r="H1155" s="30">
        <v>300</v>
      </c>
      <c r="I1155" s="24">
        <v>40.33</v>
      </c>
      <c r="J1155" s="26">
        <v>179</v>
      </c>
      <c r="K1155" s="18">
        <f t="shared" si="38"/>
        <v>27.305018</v>
      </c>
      <c r="L1155" s="18">
        <f t="shared" si="39"/>
        <v>151.694982</v>
      </c>
      <c r="M1155" t="s">
        <v>16</v>
      </c>
      <c r="N1155" t="s">
        <v>103</v>
      </c>
    </row>
    <row r="1156" spans="2:14" ht="27" customHeight="1">
      <c r="B1156">
        <v>164</v>
      </c>
      <c r="C1156">
        <v>58713</v>
      </c>
      <c r="D1156" s="36"/>
      <c r="E1156" s="20" t="s">
        <v>1761</v>
      </c>
      <c r="F1156" t="s">
        <v>2087</v>
      </c>
      <c r="G1156">
        <v>1</v>
      </c>
      <c r="H1156" s="30">
        <v>2500</v>
      </c>
      <c r="I1156" s="24">
        <v>28.04</v>
      </c>
      <c r="J1156" s="26">
        <v>1799</v>
      </c>
      <c r="K1156" s="18">
        <f t="shared" si="38"/>
        <v>274.423058</v>
      </c>
      <c r="L1156" s="18">
        <f t="shared" si="39"/>
        <v>1524.576942</v>
      </c>
      <c r="M1156" t="s">
        <v>16</v>
      </c>
      <c r="N1156" t="s">
        <v>103</v>
      </c>
    </row>
    <row r="1157" spans="2:14" ht="27" customHeight="1">
      <c r="B1157">
        <v>164</v>
      </c>
      <c r="C1157">
        <v>58821</v>
      </c>
      <c r="D1157" s="36"/>
      <c r="E1157" s="20" t="s">
        <v>1762</v>
      </c>
      <c r="F1157" t="s">
        <v>2088</v>
      </c>
      <c r="G1157">
        <v>1</v>
      </c>
      <c r="H1157" s="30">
        <v>350</v>
      </c>
      <c r="I1157" s="24">
        <v>43.14</v>
      </c>
      <c r="J1157" s="26">
        <v>199</v>
      </c>
      <c r="K1157" s="18">
        <f t="shared" si="38"/>
        <v>30.355858</v>
      </c>
      <c r="L1157" s="18">
        <f t="shared" si="39"/>
        <v>168.644142</v>
      </c>
      <c r="M1157" t="s">
        <v>16</v>
      </c>
      <c r="N1157" t="s">
        <v>103</v>
      </c>
    </row>
    <row r="1158" spans="2:14" ht="27" customHeight="1">
      <c r="B1158">
        <v>165</v>
      </c>
      <c r="C1158">
        <v>23427</v>
      </c>
      <c r="D1158" s="36"/>
      <c r="E1158" s="20" t="s">
        <v>1763</v>
      </c>
      <c r="F1158" t="s">
        <v>2089</v>
      </c>
      <c r="G1158">
        <v>1</v>
      </c>
      <c r="H1158" s="30">
        <v>3300</v>
      </c>
      <c r="I1158" s="24">
        <v>9.12</v>
      </c>
      <c r="J1158" s="26">
        <v>2999</v>
      </c>
      <c r="K1158" s="18">
        <f t="shared" si="38"/>
        <v>457.47345800000005</v>
      </c>
      <c r="L1158" s="18">
        <f t="shared" si="39"/>
        <v>2541.526542</v>
      </c>
      <c r="M1158" t="s">
        <v>16</v>
      </c>
      <c r="N1158" t="s">
        <v>103</v>
      </c>
    </row>
    <row r="1159" spans="2:14" ht="27" customHeight="1">
      <c r="B1159">
        <v>165</v>
      </c>
      <c r="C1159">
        <v>61760</v>
      </c>
      <c r="D1159" s="36"/>
      <c r="E1159" s="20" t="s">
        <v>1179</v>
      </c>
      <c r="F1159" t="s">
        <v>1364</v>
      </c>
      <c r="G1159">
        <v>1</v>
      </c>
      <c r="H1159" s="30">
        <v>460</v>
      </c>
      <c r="I1159" s="24">
        <v>45.87</v>
      </c>
      <c r="J1159" s="26">
        <v>249</v>
      </c>
      <c r="K1159" s="18">
        <f t="shared" si="38"/>
        <v>37.982958</v>
      </c>
      <c r="L1159" s="18">
        <f t="shared" si="39"/>
        <v>211.017042</v>
      </c>
      <c r="M1159" t="s">
        <v>16</v>
      </c>
      <c r="N1159" t="s">
        <v>103</v>
      </c>
    </row>
    <row r="1160" spans="2:14" ht="27" customHeight="1">
      <c r="B1160">
        <v>166</v>
      </c>
      <c r="C1160">
        <v>44633</v>
      </c>
      <c r="D1160" s="36"/>
      <c r="E1160" s="20" t="s">
        <v>567</v>
      </c>
      <c r="F1160" t="s">
        <v>662</v>
      </c>
      <c r="G1160">
        <v>1</v>
      </c>
      <c r="H1160" s="30">
        <v>500</v>
      </c>
      <c r="I1160" s="24">
        <v>50.2</v>
      </c>
      <c r="J1160" s="26">
        <v>249</v>
      </c>
      <c r="K1160" s="18">
        <f t="shared" si="38"/>
        <v>37.982958</v>
      </c>
      <c r="L1160" s="18">
        <f t="shared" si="39"/>
        <v>211.017042</v>
      </c>
      <c r="M1160" t="s">
        <v>16</v>
      </c>
      <c r="N1160" t="s">
        <v>103</v>
      </c>
    </row>
    <row r="1161" spans="2:14" ht="27" customHeight="1">
      <c r="B1161">
        <v>166</v>
      </c>
      <c r="C1161">
        <v>48446</v>
      </c>
      <c r="D1161" s="36"/>
      <c r="E1161" s="20" t="s">
        <v>524</v>
      </c>
      <c r="F1161" t="s">
        <v>620</v>
      </c>
      <c r="G1161">
        <v>1</v>
      </c>
      <c r="H1161" s="30">
        <v>700</v>
      </c>
      <c r="I1161" s="24">
        <v>28.71</v>
      </c>
      <c r="J1161" s="26">
        <v>499</v>
      </c>
      <c r="K1161" s="18">
        <f aca="true" t="shared" si="40" ref="K1161:K1216">J1161*15.2542%</f>
        <v>76.118458</v>
      </c>
      <c r="L1161" s="18">
        <f aca="true" t="shared" si="41" ref="L1161:L1216">J1161-K1161</f>
        <v>422.88154199999997</v>
      </c>
      <c r="M1161" t="s">
        <v>16</v>
      </c>
      <c r="N1161" t="s">
        <v>103</v>
      </c>
    </row>
    <row r="1162" spans="2:14" ht="27" customHeight="1">
      <c r="B1162">
        <v>166</v>
      </c>
      <c r="C1162">
        <v>52161</v>
      </c>
      <c r="D1162" s="36"/>
      <c r="E1162" s="20" t="s">
        <v>382</v>
      </c>
      <c r="F1162" t="s">
        <v>446</v>
      </c>
      <c r="G1162">
        <v>1</v>
      </c>
      <c r="H1162" s="30">
        <v>500</v>
      </c>
      <c r="I1162" s="24">
        <v>60.2</v>
      </c>
      <c r="J1162" s="26">
        <v>199</v>
      </c>
      <c r="K1162" s="18">
        <f t="shared" si="40"/>
        <v>30.355858</v>
      </c>
      <c r="L1162" s="18">
        <f t="shared" si="41"/>
        <v>168.644142</v>
      </c>
      <c r="M1162" t="s">
        <v>16</v>
      </c>
      <c r="N1162" t="s">
        <v>103</v>
      </c>
    </row>
    <row r="1163" spans="2:14" ht="27" customHeight="1">
      <c r="B1163">
        <v>166</v>
      </c>
      <c r="C1163">
        <v>56469</v>
      </c>
      <c r="D1163" s="36"/>
      <c r="E1163" s="20" t="s">
        <v>1764</v>
      </c>
      <c r="F1163" t="s">
        <v>2090</v>
      </c>
      <c r="G1163">
        <v>1</v>
      </c>
      <c r="H1163" s="30">
        <v>480</v>
      </c>
      <c r="I1163" s="24">
        <v>50.21</v>
      </c>
      <c r="J1163" s="26">
        <v>239</v>
      </c>
      <c r="K1163" s="18">
        <f t="shared" si="40"/>
        <v>36.457538</v>
      </c>
      <c r="L1163" s="18">
        <f t="shared" si="41"/>
        <v>202.542462</v>
      </c>
      <c r="M1163" t="s">
        <v>16</v>
      </c>
      <c r="N1163" t="s">
        <v>103</v>
      </c>
    </row>
    <row r="1164" spans="2:14" ht="27" customHeight="1">
      <c r="B1164">
        <v>166</v>
      </c>
      <c r="C1164">
        <v>57508</v>
      </c>
      <c r="D1164" s="36"/>
      <c r="E1164" s="20" t="s">
        <v>525</v>
      </c>
      <c r="F1164" t="s">
        <v>621</v>
      </c>
      <c r="G1164">
        <v>1</v>
      </c>
      <c r="H1164" s="30">
        <v>400</v>
      </c>
      <c r="I1164" s="24">
        <v>50.25</v>
      </c>
      <c r="J1164" s="26">
        <v>199</v>
      </c>
      <c r="K1164" s="18">
        <f t="shared" si="40"/>
        <v>30.355858</v>
      </c>
      <c r="L1164" s="18">
        <f t="shared" si="41"/>
        <v>168.644142</v>
      </c>
      <c r="M1164" t="s">
        <v>16</v>
      </c>
      <c r="N1164" t="s">
        <v>103</v>
      </c>
    </row>
    <row r="1165" spans="2:14" ht="27" customHeight="1">
      <c r="B1165">
        <v>166</v>
      </c>
      <c r="C1165">
        <v>96045</v>
      </c>
      <c r="D1165" s="36"/>
      <c r="E1165" s="20" t="s">
        <v>141</v>
      </c>
      <c r="F1165" t="s">
        <v>302</v>
      </c>
      <c r="G1165">
        <v>1</v>
      </c>
      <c r="H1165" s="30">
        <v>330</v>
      </c>
      <c r="I1165" s="24">
        <v>39.7</v>
      </c>
      <c r="J1165" s="26">
        <v>199</v>
      </c>
      <c r="K1165" s="18">
        <f t="shared" si="40"/>
        <v>30.355858</v>
      </c>
      <c r="L1165" s="18">
        <f t="shared" si="41"/>
        <v>168.644142</v>
      </c>
      <c r="M1165" t="s">
        <v>16</v>
      </c>
      <c r="N1165" t="s">
        <v>103</v>
      </c>
    </row>
    <row r="1166" spans="2:14" ht="27" customHeight="1">
      <c r="B1166">
        <v>167</v>
      </c>
      <c r="C1166">
        <v>6635</v>
      </c>
      <c r="D1166" s="36"/>
      <c r="E1166" s="20" t="s">
        <v>59</v>
      </c>
      <c r="F1166" t="s">
        <v>263</v>
      </c>
      <c r="G1166">
        <v>1</v>
      </c>
      <c r="H1166" s="30">
        <v>640</v>
      </c>
      <c r="I1166" s="24">
        <v>53.28</v>
      </c>
      <c r="J1166" s="26">
        <v>299</v>
      </c>
      <c r="K1166" s="18">
        <f t="shared" si="40"/>
        <v>45.610058</v>
      </c>
      <c r="L1166" s="18">
        <f t="shared" si="41"/>
        <v>253.389942</v>
      </c>
      <c r="M1166" t="s">
        <v>16</v>
      </c>
      <c r="N1166" t="s">
        <v>103</v>
      </c>
    </row>
    <row r="1167" spans="2:14" ht="27" customHeight="1">
      <c r="B1167">
        <v>167</v>
      </c>
      <c r="C1167">
        <v>91196</v>
      </c>
      <c r="D1167" s="36"/>
      <c r="E1167" s="20" t="s">
        <v>1765</v>
      </c>
      <c r="F1167" t="s">
        <v>2091</v>
      </c>
      <c r="G1167">
        <v>1</v>
      </c>
      <c r="H1167" s="30">
        <v>650</v>
      </c>
      <c r="I1167" s="24">
        <v>69.38</v>
      </c>
      <c r="J1167" s="26">
        <v>199</v>
      </c>
      <c r="K1167" s="18">
        <f t="shared" si="40"/>
        <v>30.355858</v>
      </c>
      <c r="L1167" s="18">
        <f t="shared" si="41"/>
        <v>168.644142</v>
      </c>
      <c r="M1167" t="s">
        <v>16</v>
      </c>
      <c r="N1167" t="s">
        <v>103</v>
      </c>
    </row>
    <row r="1168" spans="2:14" ht="27" customHeight="1">
      <c r="B1168">
        <v>169</v>
      </c>
      <c r="C1168">
        <v>14535</v>
      </c>
      <c r="D1168" s="36"/>
      <c r="E1168" s="20" t="s">
        <v>1766</v>
      </c>
      <c r="F1168" t="s">
        <v>2092</v>
      </c>
      <c r="G1168">
        <v>1</v>
      </c>
      <c r="H1168" s="30">
        <v>260</v>
      </c>
      <c r="I1168" s="24">
        <v>61.92</v>
      </c>
      <c r="J1168" s="26">
        <v>99</v>
      </c>
      <c r="K1168" s="18">
        <f t="shared" si="40"/>
        <v>15.101658</v>
      </c>
      <c r="L1168" s="18">
        <f t="shared" si="41"/>
        <v>83.898342</v>
      </c>
      <c r="M1168" t="s">
        <v>21</v>
      </c>
      <c r="N1168" t="s">
        <v>103</v>
      </c>
    </row>
    <row r="1169" spans="2:14" ht="27" customHeight="1">
      <c r="B1169">
        <v>169</v>
      </c>
      <c r="C1169">
        <v>14535</v>
      </c>
      <c r="D1169" s="36"/>
      <c r="E1169" s="20" t="s">
        <v>1766</v>
      </c>
      <c r="F1169" t="s">
        <v>2092</v>
      </c>
      <c r="G1169">
        <v>1</v>
      </c>
      <c r="H1169" s="30">
        <v>260</v>
      </c>
      <c r="I1169" s="24">
        <v>0</v>
      </c>
      <c r="J1169" s="26">
        <v>260</v>
      </c>
      <c r="K1169" s="18">
        <f t="shared" si="40"/>
        <v>39.660920000000004</v>
      </c>
      <c r="L1169" s="18">
        <f t="shared" si="41"/>
        <v>220.33908</v>
      </c>
      <c r="M1169" t="s">
        <v>15</v>
      </c>
      <c r="N1169" t="s">
        <v>103</v>
      </c>
    </row>
    <row r="1170" spans="2:14" ht="27" customHeight="1">
      <c r="B1170">
        <v>169</v>
      </c>
      <c r="C1170">
        <v>14620</v>
      </c>
      <c r="D1170" s="36"/>
      <c r="E1170" s="20" t="s">
        <v>37</v>
      </c>
      <c r="F1170" t="s">
        <v>215</v>
      </c>
      <c r="G1170">
        <v>1</v>
      </c>
      <c r="H1170" s="30">
        <v>480</v>
      </c>
      <c r="I1170" s="24">
        <v>58.54</v>
      </c>
      <c r="J1170" s="26">
        <v>199</v>
      </c>
      <c r="K1170" s="18">
        <f t="shared" si="40"/>
        <v>30.355858</v>
      </c>
      <c r="L1170" s="18">
        <f t="shared" si="41"/>
        <v>168.644142</v>
      </c>
      <c r="M1170" t="s">
        <v>16</v>
      </c>
      <c r="N1170" t="s">
        <v>103</v>
      </c>
    </row>
    <row r="1171" spans="2:14" ht="27" customHeight="1">
      <c r="B1171">
        <v>169</v>
      </c>
      <c r="C1171">
        <v>14620</v>
      </c>
      <c r="D1171" s="36"/>
      <c r="E1171" s="20" t="s">
        <v>37</v>
      </c>
      <c r="F1171" t="s">
        <v>215</v>
      </c>
      <c r="G1171">
        <v>1</v>
      </c>
      <c r="H1171" s="30">
        <v>480</v>
      </c>
      <c r="I1171" s="24">
        <v>0</v>
      </c>
      <c r="J1171" s="26">
        <v>480</v>
      </c>
      <c r="K1171" s="18">
        <f t="shared" si="40"/>
        <v>73.22016</v>
      </c>
      <c r="L1171" s="18">
        <f t="shared" si="41"/>
        <v>406.77984</v>
      </c>
      <c r="M1171" t="s">
        <v>15</v>
      </c>
      <c r="N1171" t="s">
        <v>103</v>
      </c>
    </row>
    <row r="1172" spans="2:14" ht="27" customHeight="1">
      <c r="B1172">
        <v>169</v>
      </c>
      <c r="C1172">
        <v>56537</v>
      </c>
      <c r="D1172" s="36"/>
      <c r="E1172" s="20" t="s">
        <v>397</v>
      </c>
      <c r="F1172" t="s">
        <v>462</v>
      </c>
      <c r="G1172">
        <v>1</v>
      </c>
      <c r="H1172" s="30">
        <v>430</v>
      </c>
      <c r="I1172" s="24">
        <v>53.72</v>
      </c>
      <c r="J1172" s="26">
        <v>199</v>
      </c>
      <c r="K1172" s="18">
        <f t="shared" si="40"/>
        <v>30.355858</v>
      </c>
      <c r="L1172" s="18">
        <f t="shared" si="41"/>
        <v>168.644142</v>
      </c>
      <c r="M1172" t="s">
        <v>21</v>
      </c>
      <c r="N1172" t="s">
        <v>103</v>
      </c>
    </row>
    <row r="1173" spans="2:14" ht="27" customHeight="1">
      <c r="B1173">
        <v>169</v>
      </c>
      <c r="C1173">
        <v>56537</v>
      </c>
      <c r="D1173" s="36"/>
      <c r="E1173" s="20" t="s">
        <v>397</v>
      </c>
      <c r="F1173" t="s">
        <v>462</v>
      </c>
      <c r="G1173">
        <v>1</v>
      </c>
      <c r="H1173" s="30">
        <v>430</v>
      </c>
      <c r="I1173" s="24">
        <v>0</v>
      </c>
      <c r="J1173" s="26">
        <v>430</v>
      </c>
      <c r="K1173" s="18">
        <f t="shared" si="40"/>
        <v>65.59306000000001</v>
      </c>
      <c r="L1173" s="18">
        <f t="shared" si="41"/>
        <v>364.40693999999996</v>
      </c>
      <c r="M1173" t="s">
        <v>15</v>
      </c>
      <c r="N1173" t="s">
        <v>103</v>
      </c>
    </row>
    <row r="1174" spans="2:14" ht="27" customHeight="1">
      <c r="B1174">
        <v>169</v>
      </c>
      <c r="C1174">
        <v>62509</v>
      </c>
      <c r="D1174" s="36"/>
      <c r="E1174" s="20" t="s">
        <v>158</v>
      </c>
      <c r="F1174" t="s">
        <v>246</v>
      </c>
      <c r="G1174">
        <v>1</v>
      </c>
      <c r="H1174" s="30">
        <v>400</v>
      </c>
      <c r="I1174" s="24">
        <v>75.25</v>
      </c>
      <c r="J1174" s="26">
        <v>99</v>
      </c>
      <c r="K1174" s="18">
        <f t="shared" si="40"/>
        <v>15.101658</v>
      </c>
      <c r="L1174" s="18">
        <f t="shared" si="41"/>
        <v>83.898342</v>
      </c>
      <c r="M1174" t="s">
        <v>21</v>
      </c>
      <c r="N1174" t="s">
        <v>103</v>
      </c>
    </row>
    <row r="1175" spans="2:14" ht="27" customHeight="1">
      <c r="B1175">
        <v>169</v>
      </c>
      <c r="C1175">
        <v>62509</v>
      </c>
      <c r="D1175" s="36"/>
      <c r="E1175" s="20" t="s">
        <v>158</v>
      </c>
      <c r="F1175" t="s">
        <v>246</v>
      </c>
      <c r="G1175">
        <v>1</v>
      </c>
      <c r="H1175" s="30">
        <v>400</v>
      </c>
      <c r="I1175" s="24">
        <v>0</v>
      </c>
      <c r="J1175" s="26">
        <v>400</v>
      </c>
      <c r="K1175" s="18">
        <f t="shared" si="40"/>
        <v>61.0168</v>
      </c>
      <c r="L1175" s="18">
        <f t="shared" si="41"/>
        <v>338.9832</v>
      </c>
      <c r="M1175" t="s">
        <v>15</v>
      </c>
      <c r="N1175" t="s">
        <v>103</v>
      </c>
    </row>
    <row r="1176" spans="2:14" ht="27" customHeight="1">
      <c r="B1176">
        <v>169</v>
      </c>
      <c r="C1176">
        <v>62622</v>
      </c>
      <c r="D1176" s="36"/>
      <c r="E1176" s="20" t="s">
        <v>1767</v>
      </c>
      <c r="F1176" t="s">
        <v>2093</v>
      </c>
      <c r="G1176">
        <v>1</v>
      </c>
      <c r="H1176" s="30">
        <v>480</v>
      </c>
      <c r="I1176" s="24">
        <v>58.54</v>
      </c>
      <c r="J1176" s="26">
        <v>199</v>
      </c>
      <c r="K1176" s="18">
        <f t="shared" si="40"/>
        <v>30.355858</v>
      </c>
      <c r="L1176" s="18">
        <f t="shared" si="41"/>
        <v>168.644142</v>
      </c>
      <c r="M1176" t="s">
        <v>21</v>
      </c>
      <c r="N1176" t="s">
        <v>103</v>
      </c>
    </row>
    <row r="1177" spans="2:14" ht="27" customHeight="1">
      <c r="B1177">
        <v>169</v>
      </c>
      <c r="C1177">
        <v>62622</v>
      </c>
      <c r="D1177" s="36"/>
      <c r="E1177" s="20" t="s">
        <v>1767</v>
      </c>
      <c r="F1177" t="s">
        <v>2093</v>
      </c>
      <c r="G1177">
        <v>1</v>
      </c>
      <c r="H1177" s="30">
        <v>480</v>
      </c>
      <c r="I1177" s="24">
        <v>0</v>
      </c>
      <c r="J1177" s="26">
        <v>480</v>
      </c>
      <c r="K1177" s="18">
        <f t="shared" si="40"/>
        <v>73.22016</v>
      </c>
      <c r="L1177" s="18">
        <f t="shared" si="41"/>
        <v>406.77984</v>
      </c>
      <c r="M1177" t="s">
        <v>15</v>
      </c>
      <c r="N1177" t="s">
        <v>103</v>
      </c>
    </row>
    <row r="1178" spans="2:14" ht="27" customHeight="1">
      <c r="B1178">
        <v>169</v>
      </c>
      <c r="C1178">
        <v>71382</v>
      </c>
      <c r="D1178" s="36"/>
      <c r="E1178" s="20" t="s">
        <v>143</v>
      </c>
      <c r="F1178" t="s">
        <v>270</v>
      </c>
      <c r="G1178">
        <v>1</v>
      </c>
      <c r="H1178" s="30">
        <v>400</v>
      </c>
      <c r="I1178" s="24">
        <v>67.75</v>
      </c>
      <c r="J1178" s="26">
        <v>129</v>
      </c>
      <c r="K1178" s="18">
        <f t="shared" si="40"/>
        <v>19.677918000000002</v>
      </c>
      <c r="L1178" s="18">
        <f t="shared" si="41"/>
        <v>109.322082</v>
      </c>
      <c r="M1178" t="s">
        <v>21</v>
      </c>
      <c r="N1178" t="s">
        <v>103</v>
      </c>
    </row>
    <row r="1179" spans="2:14" ht="27" customHeight="1">
      <c r="B1179">
        <v>169</v>
      </c>
      <c r="C1179">
        <v>71382</v>
      </c>
      <c r="D1179" s="36"/>
      <c r="E1179" s="20" t="s">
        <v>143</v>
      </c>
      <c r="F1179" t="s">
        <v>270</v>
      </c>
      <c r="G1179">
        <v>1</v>
      </c>
      <c r="H1179" s="30">
        <v>400</v>
      </c>
      <c r="I1179" s="24">
        <v>0</v>
      </c>
      <c r="J1179" s="26">
        <v>400</v>
      </c>
      <c r="K1179" s="18">
        <f t="shared" si="40"/>
        <v>61.0168</v>
      </c>
      <c r="L1179" s="18">
        <f t="shared" si="41"/>
        <v>338.9832</v>
      </c>
      <c r="M1179" t="s">
        <v>15</v>
      </c>
      <c r="N1179" t="s">
        <v>103</v>
      </c>
    </row>
    <row r="1180" spans="2:14" ht="27" customHeight="1">
      <c r="B1180">
        <v>169</v>
      </c>
      <c r="C1180">
        <v>74631</v>
      </c>
      <c r="D1180" s="36"/>
      <c r="E1180" s="20" t="s">
        <v>183</v>
      </c>
      <c r="F1180" t="s">
        <v>232</v>
      </c>
      <c r="G1180">
        <v>1</v>
      </c>
      <c r="H1180" s="30">
        <v>720</v>
      </c>
      <c r="I1180" s="24">
        <v>72.36</v>
      </c>
      <c r="J1180" s="26">
        <v>199</v>
      </c>
      <c r="K1180" s="18">
        <f t="shared" si="40"/>
        <v>30.355858</v>
      </c>
      <c r="L1180" s="18">
        <f t="shared" si="41"/>
        <v>168.644142</v>
      </c>
      <c r="M1180" t="s">
        <v>21</v>
      </c>
      <c r="N1180" t="s">
        <v>103</v>
      </c>
    </row>
    <row r="1181" spans="2:14" ht="27" customHeight="1">
      <c r="B1181">
        <v>169</v>
      </c>
      <c r="C1181">
        <v>74631</v>
      </c>
      <c r="D1181" s="36"/>
      <c r="E1181" s="20" t="s">
        <v>183</v>
      </c>
      <c r="F1181" t="s">
        <v>232</v>
      </c>
      <c r="G1181">
        <v>1</v>
      </c>
      <c r="H1181" s="30">
        <v>720</v>
      </c>
      <c r="I1181" s="24">
        <v>0</v>
      </c>
      <c r="J1181" s="26">
        <v>720</v>
      </c>
      <c r="K1181" s="18">
        <f t="shared" si="40"/>
        <v>109.83024</v>
      </c>
      <c r="L1181" s="18">
        <f t="shared" si="41"/>
        <v>610.16976</v>
      </c>
      <c r="M1181" t="s">
        <v>15</v>
      </c>
      <c r="N1181" t="s">
        <v>103</v>
      </c>
    </row>
    <row r="1182" spans="2:14" ht="27" customHeight="1">
      <c r="B1182">
        <v>169</v>
      </c>
      <c r="C1182">
        <v>91836</v>
      </c>
      <c r="D1182" s="36"/>
      <c r="E1182" s="20" t="s">
        <v>1163</v>
      </c>
      <c r="F1182" t="s">
        <v>1348</v>
      </c>
      <c r="G1182">
        <v>1</v>
      </c>
      <c r="H1182" s="30">
        <v>400</v>
      </c>
      <c r="I1182" s="24">
        <v>62.75</v>
      </c>
      <c r="J1182" s="26">
        <v>149</v>
      </c>
      <c r="K1182" s="18">
        <f t="shared" si="40"/>
        <v>22.728758000000003</v>
      </c>
      <c r="L1182" s="18">
        <f t="shared" si="41"/>
        <v>126.271242</v>
      </c>
      <c r="M1182" t="s">
        <v>21</v>
      </c>
      <c r="N1182" t="s">
        <v>103</v>
      </c>
    </row>
    <row r="1183" spans="2:14" ht="27" customHeight="1">
      <c r="B1183">
        <v>170</v>
      </c>
      <c r="C1183">
        <v>17414</v>
      </c>
      <c r="D1183" s="36"/>
      <c r="E1183" s="20" t="s">
        <v>1768</v>
      </c>
      <c r="F1183" t="s">
        <v>2094</v>
      </c>
      <c r="G1183">
        <v>1</v>
      </c>
      <c r="H1183" s="30">
        <v>300</v>
      </c>
      <c r="I1183" s="24">
        <v>63.67</v>
      </c>
      <c r="J1183" s="26">
        <v>109</v>
      </c>
      <c r="K1183" s="18">
        <f t="shared" si="40"/>
        <v>16.627078</v>
      </c>
      <c r="L1183" s="18">
        <f t="shared" si="41"/>
        <v>92.372922</v>
      </c>
      <c r="M1183" t="s">
        <v>21</v>
      </c>
      <c r="N1183" t="s">
        <v>103</v>
      </c>
    </row>
    <row r="1184" spans="2:14" ht="27" customHeight="1">
      <c r="B1184">
        <v>170</v>
      </c>
      <c r="C1184">
        <v>17414</v>
      </c>
      <c r="D1184" s="36"/>
      <c r="E1184" s="20" t="s">
        <v>1768</v>
      </c>
      <c r="F1184" t="s">
        <v>2094</v>
      </c>
      <c r="G1184">
        <v>1</v>
      </c>
      <c r="H1184" s="30">
        <v>300</v>
      </c>
      <c r="I1184" s="24">
        <v>0</v>
      </c>
      <c r="J1184" s="26">
        <v>300</v>
      </c>
      <c r="K1184" s="18">
        <f t="shared" si="40"/>
        <v>45.762600000000006</v>
      </c>
      <c r="L1184" s="18">
        <f t="shared" si="41"/>
        <v>254.23739999999998</v>
      </c>
      <c r="M1184" t="s">
        <v>15</v>
      </c>
      <c r="N1184" t="s">
        <v>103</v>
      </c>
    </row>
    <row r="1185" spans="2:14" ht="27" customHeight="1">
      <c r="B1185">
        <v>170</v>
      </c>
      <c r="C1185">
        <v>17438</v>
      </c>
      <c r="D1185" s="36"/>
      <c r="E1185" s="20" t="s">
        <v>541</v>
      </c>
      <c r="F1185" t="s">
        <v>637</v>
      </c>
      <c r="G1185">
        <v>1</v>
      </c>
      <c r="H1185" s="30">
        <v>300</v>
      </c>
      <c r="I1185" s="24">
        <v>63.67</v>
      </c>
      <c r="J1185" s="26">
        <v>109</v>
      </c>
      <c r="K1185" s="18">
        <f t="shared" si="40"/>
        <v>16.627078</v>
      </c>
      <c r="L1185" s="18">
        <f t="shared" si="41"/>
        <v>92.372922</v>
      </c>
      <c r="M1185" t="s">
        <v>21</v>
      </c>
      <c r="N1185" t="s">
        <v>103</v>
      </c>
    </row>
    <row r="1186" spans="2:14" ht="27" customHeight="1">
      <c r="B1186">
        <v>170</v>
      </c>
      <c r="C1186">
        <v>17438</v>
      </c>
      <c r="D1186" s="36"/>
      <c r="E1186" s="20" t="s">
        <v>541</v>
      </c>
      <c r="F1186" t="s">
        <v>637</v>
      </c>
      <c r="G1186">
        <v>1</v>
      </c>
      <c r="H1186" s="30">
        <v>300</v>
      </c>
      <c r="I1186" s="24">
        <v>0</v>
      </c>
      <c r="J1186" s="26">
        <v>300</v>
      </c>
      <c r="K1186" s="18">
        <f t="shared" si="40"/>
        <v>45.762600000000006</v>
      </c>
      <c r="L1186" s="18">
        <f t="shared" si="41"/>
        <v>254.23739999999998</v>
      </c>
      <c r="M1186" t="s">
        <v>15</v>
      </c>
      <c r="N1186" t="s">
        <v>103</v>
      </c>
    </row>
    <row r="1187" spans="2:14" ht="27" customHeight="1">
      <c r="B1187">
        <v>170</v>
      </c>
      <c r="C1187">
        <v>67101</v>
      </c>
      <c r="D1187" s="36"/>
      <c r="E1187" s="20" t="s">
        <v>1769</v>
      </c>
      <c r="F1187" t="s">
        <v>2095</v>
      </c>
      <c r="G1187">
        <v>1</v>
      </c>
      <c r="H1187" s="30">
        <v>300</v>
      </c>
      <c r="I1187" s="24">
        <v>63.67</v>
      </c>
      <c r="J1187" s="26">
        <v>109</v>
      </c>
      <c r="K1187" s="18">
        <f t="shared" si="40"/>
        <v>16.627078</v>
      </c>
      <c r="L1187" s="18">
        <f t="shared" si="41"/>
        <v>92.372922</v>
      </c>
      <c r="M1187" t="s">
        <v>21</v>
      </c>
      <c r="N1187" t="s">
        <v>13</v>
      </c>
    </row>
    <row r="1188" spans="2:14" ht="27" customHeight="1">
      <c r="B1188">
        <v>170</v>
      </c>
      <c r="C1188">
        <v>67101</v>
      </c>
      <c r="D1188" s="36"/>
      <c r="E1188" s="20" t="s">
        <v>1769</v>
      </c>
      <c r="F1188" t="s">
        <v>2095</v>
      </c>
      <c r="G1188">
        <v>1</v>
      </c>
      <c r="H1188" s="30">
        <v>300</v>
      </c>
      <c r="I1188" s="24">
        <v>0</v>
      </c>
      <c r="J1188" s="26">
        <v>300</v>
      </c>
      <c r="K1188" s="18">
        <f t="shared" si="40"/>
        <v>45.762600000000006</v>
      </c>
      <c r="L1188" s="18">
        <f t="shared" si="41"/>
        <v>254.23739999999998</v>
      </c>
      <c r="M1188" t="s">
        <v>15</v>
      </c>
      <c r="N1188" t="s">
        <v>13</v>
      </c>
    </row>
    <row r="1189" spans="2:14" ht="27" customHeight="1">
      <c r="B1189">
        <v>170</v>
      </c>
      <c r="C1189">
        <v>92545</v>
      </c>
      <c r="D1189" s="36"/>
      <c r="E1189" s="20" t="s">
        <v>1207</v>
      </c>
      <c r="F1189" t="s">
        <v>1392</v>
      </c>
      <c r="G1189">
        <v>1</v>
      </c>
      <c r="H1189" s="30">
        <v>300</v>
      </c>
      <c r="I1189" s="24">
        <v>63.67</v>
      </c>
      <c r="J1189" s="26">
        <v>109</v>
      </c>
      <c r="K1189" s="18">
        <f t="shared" si="40"/>
        <v>16.627078</v>
      </c>
      <c r="L1189" s="18">
        <f t="shared" si="41"/>
        <v>92.372922</v>
      </c>
      <c r="M1189" t="s">
        <v>21</v>
      </c>
      <c r="N1189" t="s">
        <v>103</v>
      </c>
    </row>
    <row r="1190" spans="2:14" ht="27" customHeight="1">
      <c r="B1190">
        <v>170</v>
      </c>
      <c r="C1190">
        <v>92545</v>
      </c>
      <c r="D1190" s="36"/>
      <c r="E1190" s="20" t="s">
        <v>1207</v>
      </c>
      <c r="F1190" t="s">
        <v>1392</v>
      </c>
      <c r="G1190">
        <v>1</v>
      </c>
      <c r="H1190" s="30">
        <v>300</v>
      </c>
      <c r="I1190" s="24">
        <v>0</v>
      </c>
      <c r="J1190" s="26">
        <v>300</v>
      </c>
      <c r="K1190" s="18">
        <f t="shared" si="40"/>
        <v>45.762600000000006</v>
      </c>
      <c r="L1190" s="18">
        <f t="shared" si="41"/>
        <v>254.23739999999998</v>
      </c>
      <c r="M1190" t="s">
        <v>15</v>
      </c>
      <c r="N1190" t="s">
        <v>103</v>
      </c>
    </row>
    <row r="1191" spans="2:14" ht="27" customHeight="1">
      <c r="B1191">
        <v>170</v>
      </c>
      <c r="C1191">
        <v>92895</v>
      </c>
      <c r="D1191" s="36"/>
      <c r="E1191" s="20" t="s">
        <v>106</v>
      </c>
      <c r="F1191" t="s">
        <v>257</v>
      </c>
      <c r="G1191">
        <v>1</v>
      </c>
      <c r="H1191" s="30">
        <v>300</v>
      </c>
      <c r="I1191" s="24">
        <v>63.67</v>
      </c>
      <c r="J1191" s="26">
        <v>109</v>
      </c>
      <c r="K1191" s="18">
        <f t="shared" si="40"/>
        <v>16.627078</v>
      </c>
      <c r="L1191" s="18">
        <f t="shared" si="41"/>
        <v>92.372922</v>
      </c>
      <c r="M1191" t="s">
        <v>21</v>
      </c>
      <c r="N1191" t="s">
        <v>103</v>
      </c>
    </row>
    <row r="1192" spans="2:14" ht="27" customHeight="1">
      <c r="B1192">
        <v>170</v>
      </c>
      <c r="C1192">
        <v>92895</v>
      </c>
      <c r="D1192" s="36"/>
      <c r="E1192" s="20" t="s">
        <v>106</v>
      </c>
      <c r="F1192" t="s">
        <v>257</v>
      </c>
      <c r="G1192">
        <v>1</v>
      </c>
      <c r="H1192" s="30">
        <v>300</v>
      </c>
      <c r="I1192" s="24">
        <v>0</v>
      </c>
      <c r="J1192" s="26">
        <v>300</v>
      </c>
      <c r="K1192" s="18">
        <f t="shared" si="40"/>
        <v>45.762600000000006</v>
      </c>
      <c r="L1192" s="18">
        <f t="shared" si="41"/>
        <v>254.23739999999998</v>
      </c>
      <c r="M1192" t="s">
        <v>15</v>
      </c>
      <c r="N1192" t="s">
        <v>103</v>
      </c>
    </row>
    <row r="1193" spans="2:14" ht="27" customHeight="1">
      <c r="B1193">
        <v>170</v>
      </c>
      <c r="C1193">
        <v>99849</v>
      </c>
      <c r="D1193" s="36"/>
      <c r="E1193" s="20" t="s">
        <v>777</v>
      </c>
      <c r="F1193" t="s">
        <v>959</v>
      </c>
      <c r="G1193">
        <v>1</v>
      </c>
      <c r="H1193" s="30">
        <v>300</v>
      </c>
      <c r="I1193" s="24">
        <v>63.67</v>
      </c>
      <c r="J1193" s="26">
        <v>109</v>
      </c>
      <c r="K1193" s="18">
        <f t="shared" si="40"/>
        <v>16.627078</v>
      </c>
      <c r="L1193" s="18">
        <f t="shared" si="41"/>
        <v>92.372922</v>
      </c>
      <c r="M1193" t="s">
        <v>21</v>
      </c>
      <c r="N1193" t="s">
        <v>103</v>
      </c>
    </row>
    <row r="1194" spans="2:14" ht="27" customHeight="1">
      <c r="B1194">
        <v>170</v>
      </c>
      <c r="C1194">
        <v>99849</v>
      </c>
      <c r="D1194" s="36"/>
      <c r="E1194" s="20" t="s">
        <v>777</v>
      </c>
      <c r="F1194" t="s">
        <v>959</v>
      </c>
      <c r="G1194">
        <v>1</v>
      </c>
      <c r="H1194" s="30">
        <v>300</v>
      </c>
      <c r="I1194" s="24">
        <v>0</v>
      </c>
      <c r="J1194" s="26">
        <v>300</v>
      </c>
      <c r="K1194" s="18">
        <f t="shared" si="40"/>
        <v>45.762600000000006</v>
      </c>
      <c r="L1194" s="18">
        <f t="shared" si="41"/>
        <v>254.23739999999998</v>
      </c>
      <c r="M1194" t="s">
        <v>15</v>
      </c>
      <c r="N1194" t="s">
        <v>103</v>
      </c>
    </row>
    <row r="1195" spans="2:14" ht="27" customHeight="1">
      <c r="B1195">
        <v>172</v>
      </c>
      <c r="C1195">
        <v>37560</v>
      </c>
      <c r="D1195" s="36"/>
      <c r="E1195" s="20" t="s">
        <v>564</v>
      </c>
      <c r="F1195" t="s">
        <v>659</v>
      </c>
      <c r="G1195">
        <v>1</v>
      </c>
      <c r="H1195" s="30">
        <v>700</v>
      </c>
      <c r="I1195" s="24">
        <v>54.43</v>
      </c>
      <c r="J1195" s="26">
        <v>319</v>
      </c>
      <c r="K1195" s="18">
        <f t="shared" si="40"/>
        <v>48.660898</v>
      </c>
      <c r="L1195" s="18">
        <f t="shared" si="41"/>
        <v>270.339102</v>
      </c>
      <c r="M1195" t="s">
        <v>21</v>
      </c>
      <c r="N1195" t="s">
        <v>103</v>
      </c>
    </row>
    <row r="1196" spans="2:14" ht="27" customHeight="1">
      <c r="B1196">
        <v>172</v>
      </c>
      <c r="C1196">
        <v>78174</v>
      </c>
      <c r="D1196" s="36"/>
      <c r="E1196" s="20" t="s">
        <v>787</v>
      </c>
      <c r="F1196" t="s">
        <v>969</v>
      </c>
      <c r="G1196">
        <v>1</v>
      </c>
      <c r="H1196" s="30">
        <v>700</v>
      </c>
      <c r="I1196" s="24">
        <v>54.43</v>
      </c>
      <c r="J1196" s="26">
        <v>319</v>
      </c>
      <c r="K1196" s="18">
        <f t="shared" si="40"/>
        <v>48.660898</v>
      </c>
      <c r="L1196" s="18">
        <f t="shared" si="41"/>
        <v>270.339102</v>
      </c>
      <c r="M1196" t="s">
        <v>21</v>
      </c>
      <c r="N1196" t="s">
        <v>103</v>
      </c>
    </row>
    <row r="1197" spans="2:14" ht="27" customHeight="1">
      <c r="B1197">
        <v>172</v>
      </c>
      <c r="C1197">
        <v>94754</v>
      </c>
      <c r="D1197" s="36"/>
      <c r="E1197" s="20" t="s">
        <v>565</v>
      </c>
      <c r="F1197" t="s">
        <v>660</v>
      </c>
      <c r="G1197">
        <v>1</v>
      </c>
      <c r="H1197" s="30">
        <v>700</v>
      </c>
      <c r="I1197" s="24">
        <v>54.43</v>
      </c>
      <c r="J1197" s="26">
        <v>319</v>
      </c>
      <c r="K1197" s="18">
        <f t="shared" si="40"/>
        <v>48.660898</v>
      </c>
      <c r="L1197" s="18">
        <f t="shared" si="41"/>
        <v>270.339102</v>
      </c>
      <c r="M1197" t="s">
        <v>21</v>
      </c>
      <c r="N1197" t="s">
        <v>103</v>
      </c>
    </row>
    <row r="1198" spans="2:14" ht="27" customHeight="1">
      <c r="B1198">
        <v>172</v>
      </c>
      <c r="C1198">
        <v>94945</v>
      </c>
      <c r="D1198" s="36"/>
      <c r="E1198" s="20" t="s">
        <v>566</v>
      </c>
      <c r="F1198" t="s">
        <v>661</v>
      </c>
      <c r="G1198">
        <v>1</v>
      </c>
      <c r="H1198" s="30">
        <v>700</v>
      </c>
      <c r="I1198" s="24">
        <v>54.43</v>
      </c>
      <c r="J1198" s="26">
        <v>319</v>
      </c>
      <c r="K1198" s="18">
        <f t="shared" si="40"/>
        <v>48.660898</v>
      </c>
      <c r="L1198" s="18">
        <f t="shared" si="41"/>
        <v>270.339102</v>
      </c>
      <c r="M1198" t="s">
        <v>21</v>
      </c>
      <c r="N1198" t="s">
        <v>103</v>
      </c>
    </row>
    <row r="1199" spans="2:14" ht="27" customHeight="1">
      <c r="B1199"/>
      <c r="C1199"/>
      <c r="D1199"/>
      <c r="E1199" s="20"/>
      <c r="F1199"/>
      <c r="G1199"/>
      <c r="H1199" s="30"/>
      <c r="I1199" s="24"/>
      <c r="J1199" s="26"/>
      <c r="K1199" s="18">
        <f t="shared" si="40"/>
        <v>0</v>
      </c>
      <c r="L1199" s="18">
        <f t="shared" si="41"/>
        <v>0</v>
      </c>
      <c r="M1199"/>
      <c r="N1199"/>
    </row>
    <row r="1200" spans="2:14" ht="27" customHeight="1">
      <c r="B1200"/>
      <c r="C1200"/>
      <c r="D1200"/>
      <c r="E1200" s="20"/>
      <c r="F1200"/>
      <c r="G1200"/>
      <c r="H1200" s="30"/>
      <c r="I1200" s="24"/>
      <c r="J1200" s="26"/>
      <c r="K1200" s="18">
        <f t="shared" si="40"/>
        <v>0</v>
      </c>
      <c r="L1200" s="18">
        <f t="shared" si="41"/>
        <v>0</v>
      </c>
      <c r="M1200"/>
      <c r="N1200"/>
    </row>
    <row r="1201" spans="2:14" ht="27" customHeight="1">
      <c r="B1201"/>
      <c r="C1201"/>
      <c r="D1201"/>
      <c r="E1201" s="20"/>
      <c r="F1201"/>
      <c r="G1201"/>
      <c r="H1201" s="30"/>
      <c r="I1201" s="24"/>
      <c r="J1201" s="26"/>
      <c r="K1201" s="18">
        <f t="shared" si="40"/>
        <v>0</v>
      </c>
      <c r="L1201" s="18">
        <f t="shared" si="41"/>
        <v>0</v>
      </c>
      <c r="M1201"/>
      <c r="N1201"/>
    </row>
    <row r="1202" spans="2:14" ht="27" customHeight="1">
      <c r="B1202"/>
      <c r="C1202"/>
      <c r="D1202"/>
      <c r="E1202" s="20"/>
      <c r="F1202"/>
      <c r="G1202"/>
      <c r="H1202" s="30"/>
      <c r="I1202" s="24"/>
      <c r="J1202" s="26"/>
      <c r="K1202" s="18">
        <f t="shared" si="40"/>
        <v>0</v>
      </c>
      <c r="L1202" s="18">
        <f t="shared" si="41"/>
        <v>0</v>
      </c>
      <c r="M1202"/>
      <c r="N1202"/>
    </row>
    <row r="1203" spans="2:14" ht="27" customHeight="1">
      <c r="B1203"/>
      <c r="C1203"/>
      <c r="D1203"/>
      <c r="E1203" s="20"/>
      <c r="F1203"/>
      <c r="G1203"/>
      <c r="H1203" s="30"/>
      <c r="I1203" s="24"/>
      <c r="J1203" s="26"/>
      <c r="K1203" s="18">
        <f t="shared" si="40"/>
        <v>0</v>
      </c>
      <c r="L1203" s="18">
        <f t="shared" si="41"/>
        <v>0</v>
      </c>
      <c r="M1203"/>
      <c r="N1203"/>
    </row>
    <row r="1204" spans="2:14" ht="27" customHeight="1">
      <c r="B1204"/>
      <c r="C1204"/>
      <c r="D1204"/>
      <c r="E1204" s="20"/>
      <c r="F1204"/>
      <c r="G1204"/>
      <c r="H1204" s="30"/>
      <c r="I1204" s="24"/>
      <c r="J1204" s="26"/>
      <c r="K1204" s="18">
        <f t="shared" si="40"/>
        <v>0</v>
      </c>
      <c r="L1204" s="18">
        <f t="shared" si="41"/>
        <v>0</v>
      </c>
      <c r="M1204"/>
      <c r="N1204"/>
    </row>
    <row r="1205" spans="2:14" ht="27" customHeight="1">
      <c r="B1205"/>
      <c r="C1205"/>
      <c r="D1205"/>
      <c r="E1205" s="20"/>
      <c r="F1205"/>
      <c r="G1205"/>
      <c r="H1205" s="30"/>
      <c r="I1205" s="24"/>
      <c r="J1205" s="26"/>
      <c r="K1205" s="18">
        <f t="shared" si="40"/>
        <v>0</v>
      </c>
      <c r="L1205" s="18">
        <f t="shared" si="41"/>
        <v>0</v>
      </c>
      <c r="M1205"/>
      <c r="N1205"/>
    </row>
    <row r="1206" spans="2:14" ht="27" customHeight="1">
      <c r="B1206"/>
      <c r="C1206"/>
      <c r="D1206"/>
      <c r="E1206" s="20"/>
      <c r="F1206"/>
      <c r="G1206"/>
      <c r="H1206" s="30"/>
      <c r="I1206" s="24"/>
      <c r="J1206" s="26"/>
      <c r="K1206" s="18">
        <f t="shared" si="40"/>
        <v>0</v>
      </c>
      <c r="L1206" s="18">
        <f t="shared" si="41"/>
        <v>0</v>
      </c>
      <c r="M1206"/>
      <c r="N1206"/>
    </row>
    <row r="1207" spans="2:14" ht="27" customHeight="1">
      <c r="B1207"/>
      <c r="C1207"/>
      <c r="D1207"/>
      <c r="E1207" s="20"/>
      <c r="F1207"/>
      <c r="G1207"/>
      <c r="H1207" s="30"/>
      <c r="I1207" s="24"/>
      <c r="J1207" s="26"/>
      <c r="K1207" s="18">
        <f t="shared" si="40"/>
        <v>0</v>
      </c>
      <c r="L1207" s="18">
        <f t="shared" si="41"/>
        <v>0</v>
      </c>
      <c r="M1207"/>
      <c r="N1207"/>
    </row>
    <row r="1208" spans="2:14" ht="27" customHeight="1">
      <c r="B1208"/>
      <c r="C1208"/>
      <c r="D1208"/>
      <c r="E1208" s="20"/>
      <c r="F1208"/>
      <c r="G1208"/>
      <c r="H1208" s="30"/>
      <c r="I1208" s="24"/>
      <c r="J1208" s="26"/>
      <c r="K1208" s="18">
        <f t="shared" si="40"/>
        <v>0</v>
      </c>
      <c r="L1208" s="18">
        <f t="shared" si="41"/>
        <v>0</v>
      </c>
      <c r="M1208"/>
      <c r="N1208"/>
    </row>
    <row r="1209" spans="2:14" ht="27" customHeight="1">
      <c r="B1209"/>
      <c r="C1209"/>
      <c r="D1209"/>
      <c r="E1209" s="20"/>
      <c r="F1209"/>
      <c r="G1209"/>
      <c r="H1209" s="30"/>
      <c r="I1209" s="24"/>
      <c r="J1209" s="26"/>
      <c r="K1209" s="18">
        <f t="shared" si="40"/>
        <v>0</v>
      </c>
      <c r="L1209" s="18">
        <f t="shared" si="41"/>
        <v>0</v>
      </c>
      <c r="M1209"/>
      <c r="N1209"/>
    </row>
    <row r="1210" spans="2:14" ht="27" customHeight="1">
      <c r="B1210"/>
      <c r="C1210"/>
      <c r="D1210"/>
      <c r="E1210" s="20"/>
      <c r="F1210"/>
      <c r="G1210"/>
      <c r="H1210" s="30"/>
      <c r="I1210" s="24"/>
      <c r="J1210" s="26"/>
      <c r="K1210" s="18">
        <f t="shared" si="40"/>
        <v>0</v>
      </c>
      <c r="L1210" s="18">
        <f t="shared" si="41"/>
        <v>0</v>
      </c>
      <c r="M1210"/>
      <c r="N1210"/>
    </row>
    <row r="1211" spans="2:14" ht="27" customHeight="1">
      <c r="B1211"/>
      <c r="C1211"/>
      <c r="D1211"/>
      <c r="E1211" s="20"/>
      <c r="F1211"/>
      <c r="G1211"/>
      <c r="H1211" s="30"/>
      <c r="I1211" s="24"/>
      <c r="J1211" s="26"/>
      <c r="K1211" s="18">
        <f t="shared" si="40"/>
        <v>0</v>
      </c>
      <c r="L1211" s="18">
        <f t="shared" si="41"/>
        <v>0</v>
      </c>
      <c r="M1211"/>
      <c r="N1211"/>
    </row>
    <row r="1212" spans="2:14" ht="27" customHeight="1">
      <c r="B1212"/>
      <c r="C1212"/>
      <c r="D1212"/>
      <c r="E1212" s="20"/>
      <c r="F1212"/>
      <c r="G1212"/>
      <c r="H1212" s="30"/>
      <c r="I1212" s="24"/>
      <c r="J1212" s="26"/>
      <c r="K1212" s="18">
        <f t="shared" si="40"/>
        <v>0</v>
      </c>
      <c r="L1212" s="18">
        <f t="shared" si="41"/>
        <v>0</v>
      </c>
      <c r="M1212"/>
      <c r="N1212"/>
    </row>
    <row r="1213" spans="2:14" ht="27" customHeight="1">
      <c r="B1213"/>
      <c r="C1213"/>
      <c r="D1213"/>
      <c r="E1213" s="20"/>
      <c r="F1213"/>
      <c r="G1213"/>
      <c r="H1213" s="30"/>
      <c r="I1213" s="24"/>
      <c r="J1213" s="26"/>
      <c r="K1213" s="18">
        <f t="shared" si="40"/>
        <v>0</v>
      </c>
      <c r="L1213" s="18">
        <f t="shared" si="41"/>
        <v>0</v>
      </c>
      <c r="M1213"/>
      <c r="N1213"/>
    </row>
    <row r="1214" spans="2:14" ht="27" customHeight="1">
      <c r="B1214"/>
      <c r="C1214"/>
      <c r="D1214"/>
      <c r="E1214" s="20"/>
      <c r="F1214"/>
      <c r="G1214"/>
      <c r="H1214" s="30"/>
      <c r="I1214" s="24"/>
      <c r="J1214" s="26"/>
      <c r="K1214" s="18">
        <f t="shared" si="40"/>
        <v>0</v>
      </c>
      <c r="L1214" s="18">
        <f t="shared" si="41"/>
        <v>0</v>
      </c>
      <c r="M1214"/>
      <c r="N1214"/>
    </row>
    <row r="1215" spans="2:14" ht="27" customHeight="1">
      <c r="B1215"/>
      <c r="C1215"/>
      <c r="D1215"/>
      <c r="E1215" s="20"/>
      <c r="F1215"/>
      <c r="G1215"/>
      <c r="H1215" s="30"/>
      <c r="I1215" s="24"/>
      <c r="J1215" s="26"/>
      <c r="K1215" s="18">
        <f t="shared" si="40"/>
        <v>0</v>
      </c>
      <c r="L1215" s="18">
        <f t="shared" si="41"/>
        <v>0</v>
      </c>
      <c r="M1215"/>
      <c r="N1215"/>
    </row>
    <row r="1216" spans="2:14" ht="27" customHeight="1">
      <c r="B1216"/>
      <c r="C1216"/>
      <c r="D1216"/>
      <c r="E1216" s="20"/>
      <c r="F1216"/>
      <c r="G1216"/>
      <c r="H1216" s="30"/>
      <c r="I1216" s="24"/>
      <c r="J1216" s="26"/>
      <c r="K1216" s="18">
        <f t="shared" si="40"/>
        <v>0</v>
      </c>
      <c r="L1216" s="18">
        <f t="shared" si="41"/>
        <v>0</v>
      </c>
      <c r="M1216"/>
      <c r="N1216"/>
    </row>
    <row r="1217" spans="2:14" ht="27" customHeight="1">
      <c r="B1217"/>
      <c r="C1217"/>
      <c r="D1217"/>
      <c r="E1217" s="20"/>
      <c r="F1217"/>
      <c r="G1217"/>
      <c r="H1217" s="30"/>
      <c r="I1217" s="24"/>
      <c r="J1217" s="26"/>
      <c r="K1217" s="18">
        <f aca="true" t="shared" si="42" ref="K1217:K1273">J1217*15.2542%</f>
        <v>0</v>
      </c>
      <c r="L1217" s="18">
        <f aca="true" t="shared" si="43" ref="L1217:L1273">J1217-K1217</f>
        <v>0</v>
      </c>
      <c r="M1217"/>
      <c r="N1217"/>
    </row>
    <row r="1218" spans="2:14" ht="27" customHeight="1">
      <c r="B1218"/>
      <c r="C1218"/>
      <c r="D1218"/>
      <c r="E1218" s="20"/>
      <c r="F1218"/>
      <c r="G1218"/>
      <c r="H1218" s="30"/>
      <c r="I1218" s="24"/>
      <c r="J1218" s="26"/>
      <c r="K1218" s="18">
        <f t="shared" si="42"/>
        <v>0</v>
      </c>
      <c r="L1218" s="18">
        <f t="shared" si="43"/>
        <v>0</v>
      </c>
      <c r="M1218"/>
      <c r="N1218"/>
    </row>
    <row r="1219" spans="2:14" ht="27" customHeight="1">
      <c r="B1219"/>
      <c r="C1219"/>
      <c r="D1219"/>
      <c r="E1219" s="20"/>
      <c r="F1219"/>
      <c r="G1219"/>
      <c r="H1219" s="30"/>
      <c r="I1219" s="24"/>
      <c r="J1219" s="26"/>
      <c r="K1219" s="18">
        <f t="shared" si="42"/>
        <v>0</v>
      </c>
      <c r="L1219" s="18">
        <f t="shared" si="43"/>
        <v>0</v>
      </c>
      <c r="M1219"/>
      <c r="N1219"/>
    </row>
    <row r="1220" spans="2:14" ht="27" customHeight="1">
      <c r="B1220"/>
      <c r="C1220"/>
      <c r="D1220"/>
      <c r="E1220" s="20"/>
      <c r="F1220"/>
      <c r="G1220"/>
      <c r="H1220" s="30"/>
      <c r="I1220" s="24"/>
      <c r="J1220" s="26"/>
      <c r="K1220" s="18">
        <f t="shared" si="42"/>
        <v>0</v>
      </c>
      <c r="L1220" s="18">
        <f t="shared" si="43"/>
        <v>0</v>
      </c>
      <c r="M1220"/>
      <c r="N1220"/>
    </row>
    <row r="1221" spans="2:14" ht="27" customHeight="1">
      <c r="B1221"/>
      <c r="C1221"/>
      <c r="D1221"/>
      <c r="E1221" s="20"/>
      <c r="F1221"/>
      <c r="G1221"/>
      <c r="H1221" s="30"/>
      <c r="I1221" s="24"/>
      <c r="J1221" s="26"/>
      <c r="K1221" s="18">
        <f t="shared" si="42"/>
        <v>0</v>
      </c>
      <c r="L1221" s="18">
        <f t="shared" si="43"/>
        <v>0</v>
      </c>
      <c r="M1221"/>
      <c r="N1221"/>
    </row>
    <row r="1222" spans="2:14" ht="27" customHeight="1">
      <c r="B1222"/>
      <c r="C1222"/>
      <c r="D1222"/>
      <c r="E1222" s="20"/>
      <c r="F1222"/>
      <c r="G1222"/>
      <c r="H1222" s="30"/>
      <c r="I1222" s="24"/>
      <c r="J1222" s="26"/>
      <c r="K1222" s="18">
        <f t="shared" si="42"/>
        <v>0</v>
      </c>
      <c r="L1222" s="18">
        <f t="shared" si="43"/>
        <v>0</v>
      </c>
      <c r="M1222"/>
      <c r="N1222"/>
    </row>
    <row r="1223" spans="2:14" ht="27" customHeight="1">
      <c r="B1223"/>
      <c r="C1223"/>
      <c r="D1223"/>
      <c r="E1223" s="20"/>
      <c r="F1223"/>
      <c r="G1223"/>
      <c r="H1223" s="30"/>
      <c r="I1223" s="24"/>
      <c r="J1223" s="26"/>
      <c r="K1223" s="18">
        <f t="shared" si="42"/>
        <v>0</v>
      </c>
      <c r="L1223" s="18">
        <f t="shared" si="43"/>
        <v>0</v>
      </c>
      <c r="M1223"/>
      <c r="N1223"/>
    </row>
    <row r="1224" spans="2:14" ht="27" customHeight="1">
      <c r="B1224"/>
      <c r="C1224"/>
      <c r="D1224"/>
      <c r="E1224" s="20"/>
      <c r="F1224"/>
      <c r="G1224"/>
      <c r="H1224" s="30"/>
      <c r="I1224" s="24"/>
      <c r="J1224" s="26"/>
      <c r="K1224" s="18">
        <f t="shared" si="42"/>
        <v>0</v>
      </c>
      <c r="L1224" s="18">
        <f t="shared" si="43"/>
        <v>0</v>
      </c>
      <c r="M1224"/>
      <c r="N1224"/>
    </row>
    <row r="1225" spans="2:14" ht="27" customHeight="1">
      <c r="B1225"/>
      <c r="C1225"/>
      <c r="D1225"/>
      <c r="E1225" s="20"/>
      <c r="F1225"/>
      <c r="G1225"/>
      <c r="H1225" s="30"/>
      <c r="I1225" s="24"/>
      <c r="J1225" s="26"/>
      <c r="K1225" s="18">
        <f t="shared" si="42"/>
        <v>0</v>
      </c>
      <c r="L1225" s="18">
        <f t="shared" si="43"/>
        <v>0</v>
      </c>
      <c r="M1225"/>
      <c r="N1225"/>
    </row>
    <row r="1226" spans="2:14" ht="27" customHeight="1">
      <c r="B1226"/>
      <c r="C1226"/>
      <c r="D1226"/>
      <c r="E1226" s="20"/>
      <c r="F1226"/>
      <c r="G1226"/>
      <c r="H1226" s="30"/>
      <c r="I1226" s="24"/>
      <c r="J1226" s="26"/>
      <c r="K1226" s="18">
        <f t="shared" si="42"/>
        <v>0</v>
      </c>
      <c r="L1226" s="18">
        <f t="shared" si="43"/>
        <v>0</v>
      </c>
      <c r="M1226"/>
      <c r="N1226"/>
    </row>
    <row r="1227" spans="2:14" ht="27" customHeight="1">
      <c r="B1227"/>
      <c r="C1227"/>
      <c r="D1227"/>
      <c r="E1227" s="20"/>
      <c r="F1227"/>
      <c r="G1227"/>
      <c r="H1227" s="30"/>
      <c r="I1227" s="24"/>
      <c r="J1227" s="26"/>
      <c r="K1227" s="18">
        <f t="shared" si="42"/>
        <v>0</v>
      </c>
      <c r="L1227" s="18">
        <f t="shared" si="43"/>
        <v>0</v>
      </c>
      <c r="M1227"/>
      <c r="N1227"/>
    </row>
    <row r="1228" spans="2:14" ht="27" customHeight="1">
      <c r="B1228"/>
      <c r="C1228"/>
      <c r="D1228"/>
      <c r="E1228" s="20"/>
      <c r="F1228"/>
      <c r="G1228"/>
      <c r="H1228" s="30"/>
      <c r="I1228" s="24"/>
      <c r="J1228" s="26"/>
      <c r="K1228" s="18">
        <f t="shared" si="42"/>
        <v>0</v>
      </c>
      <c r="L1228" s="18">
        <f t="shared" si="43"/>
        <v>0</v>
      </c>
      <c r="M1228"/>
      <c r="N1228"/>
    </row>
    <row r="1229" spans="2:14" ht="27" customHeight="1">
      <c r="B1229"/>
      <c r="C1229"/>
      <c r="D1229"/>
      <c r="E1229" s="20"/>
      <c r="F1229"/>
      <c r="G1229"/>
      <c r="H1229" s="30"/>
      <c r="I1229" s="24"/>
      <c r="J1229" s="26"/>
      <c r="K1229" s="18">
        <f t="shared" si="42"/>
        <v>0</v>
      </c>
      <c r="L1229" s="18">
        <f t="shared" si="43"/>
        <v>0</v>
      </c>
      <c r="M1229"/>
      <c r="N1229"/>
    </row>
    <row r="1230" spans="2:14" ht="27" customHeight="1">
      <c r="B1230"/>
      <c r="C1230"/>
      <c r="D1230"/>
      <c r="E1230" s="20"/>
      <c r="F1230"/>
      <c r="G1230"/>
      <c r="H1230" s="30"/>
      <c r="I1230" s="24"/>
      <c r="J1230" s="26"/>
      <c r="K1230" s="18">
        <f t="shared" si="42"/>
        <v>0</v>
      </c>
      <c r="L1230" s="18">
        <f t="shared" si="43"/>
        <v>0</v>
      </c>
      <c r="M1230"/>
      <c r="N1230"/>
    </row>
    <row r="1231" spans="2:14" ht="27" customHeight="1">
      <c r="B1231"/>
      <c r="C1231"/>
      <c r="D1231"/>
      <c r="E1231" s="20"/>
      <c r="F1231"/>
      <c r="G1231"/>
      <c r="H1231" s="30"/>
      <c r="I1231" s="24"/>
      <c r="J1231" s="26"/>
      <c r="K1231" s="18">
        <f t="shared" si="42"/>
        <v>0</v>
      </c>
      <c r="L1231" s="18">
        <f t="shared" si="43"/>
        <v>0</v>
      </c>
      <c r="M1231"/>
      <c r="N1231"/>
    </row>
    <row r="1232" spans="2:14" ht="27" customHeight="1">
      <c r="B1232"/>
      <c r="C1232"/>
      <c r="D1232"/>
      <c r="E1232" s="20"/>
      <c r="F1232"/>
      <c r="G1232"/>
      <c r="H1232" s="30"/>
      <c r="I1232" s="24"/>
      <c r="J1232" s="26"/>
      <c r="K1232" s="18">
        <f t="shared" si="42"/>
        <v>0</v>
      </c>
      <c r="L1232" s="18">
        <f t="shared" si="43"/>
        <v>0</v>
      </c>
      <c r="M1232"/>
      <c r="N1232"/>
    </row>
    <row r="1233" spans="2:14" ht="27" customHeight="1">
      <c r="B1233"/>
      <c r="C1233"/>
      <c r="D1233"/>
      <c r="E1233" s="20"/>
      <c r="F1233"/>
      <c r="G1233"/>
      <c r="H1233" s="30"/>
      <c r="I1233" s="24"/>
      <c r="J1233" s="26"/>
      <c r="K1233" s="18">
        <f t="shared" si="42"/>
        <v>0</v>
      </c>
      <c r="L1233" s="18">
        <f t="shared" si="43"/>
        <v>0</v>
      </c>
      <c r="M1233"/>
      <c r="N1233"/>
    </row>
    <row r="1234" spans="2:14" ht="27" customHeight="1">
      <c r="B1234"/>
      <c r="C1234"/>
      <c r="D1234"/>
      <c r="E1234" s="20"/>
      <c r="F1234"/>
      <c r="G1234"/>
      <c r="H1234" s="30"/>
      <c r="I1234" s="24"/>
      <c r="J1234" s="26"/>
      <c r="K1234" s="18">
        <f t="shared" si="42"/>
        <v>0</v>
      </c>
      <c r="L1234" s="18">
        <f t="shared" si="43"/>
        <v>0</v>
      </c>
      <c r="M1234"/>
      <c r="N1234"/>
    </row>
    <row r="1235" spans="2:14" ht="27" customHeight="1">
      <c r="B1235"/>
      <c r="C1235"/>
      <c r="D1235"/>
      <c r="E1235" s="20"/>
      <c r="F1235"/>
      <c r="G1235"/>
      <c r="H1235" s="30"/>
      <c r="I1235" s="24"/>
      <c r="J1235" s="26"/>
      <c r="K1235" s="18">
        <f t="shared" si="42"/>
        <v>0</v>
      </c>
      <c r="L1235" s="18">
        <f t="shared" si="43"/>
        <v>0</v>
      </c>
      <c r="M1235"/>
      <c r="N1235"/>
    </row>
    <row r="1236" spans="2:14" ht="27" customHeight="1">
      <c r="B1236"/>
      <c r="C1236"/>
      <c r="D1236"/>
      <c r="E1236" s="20"/>
      <c r="F1236"/>
      <c r="G1236"/>
      <c r="H1236" s="30"/>
      <c r="I1236" s="24"/>
      <c r="J1236" s="26"/>
      <c r="K1236" s="18">
        <f t="shared" si="42"/>
        <v>0</v>
      </c>
      <c r="L1236" s="18">
        <f t="shared" si="43"/>
        <v>0</v>
      </c>
      <c r="M1236"/>
      <c r="N1236"/>
    </row>
    <row r="1237" spans="2:14" ht="27" customHeight="1">
      <c r="B1237"/>
      <c r="C1237"/>
      <c r="D1237"/>
      <c r="E1237" s="20"/>
      <c r="F1237"/>
      <c r="G1237"/>
      <c r="H1237" s="30"/>
      <c r="I1237" s="24"/>
      <c r="J1237" s="26"/>
      <c r="K1237" s="18">
        <f t="shared" si="42"/>
        <v>0</v>
      </c>
      <c r="L1237" s="18">
        <f t="shared" si="43"/>
        <v>0</v>
      </c>
      <c r="M1237"/>
      <c r="N1237"/>
    </row>
    <row r="1238" spans="2:14" ht="27" customHeight="1">
      <c r="B1238"/>
      <c r="C1238"/>
      <c r="D1238"/>
      <c r="E1238" s="20"/>
      <c r="F1238"/>
      <c r="G1238"/>
      <c r="H1238" s="30"/>
      <c r="I1238" s="24"/>
      <c r="J1238" s="26"/>
      <c r="K1238" s="18">
        <f t="shared" si="42"/>
        <v>0</v>
      </c>
      <c r="L1238" s="18">
        <f t="shared" si="43"/>
        <v>0</v>
      </c>
      <c r="M1238"/>
      <c r="N1238"/>
    </row>
    <row r="1239" spans="2:14" ht="27" customHeight="1">
      <c r="B1239"/>
      <c r="C1239"/>
      <c r="D1239"/>
      <c r="E1239" s="20"/>
      <c r="F1239"/>
      <c r="G1239"/>
      <c r="H1239" s="30"/>
      <c r="I1239" s="24"/>
      <c r="J1239" s="26"/>
      <c r="K1239" s="18">
        <f t="shared" si="42"/>
        <v>0</v>
      </c>
      <c r="L1239" s="18">
        <f t="shared" si="43"/>
        <v>0</v>
      </c>
      <c r="M1239"/>
      <c r="N1239"/>
    </row>
    <row r="1240" spans="2:14" ht="27" customHeight="1">
      <c r="B1240"/>
      <c r="C1240"/>
      <c r="D1240"/>
      <c r="E1240" s="20"/>
      <c r="F1240"/>
      <c r="G1240"/>
      <c r="H1240" s="30"/>
      <c r="I1240" s="24"/>
      <c r="J1240" s="26"/>
      <c r="K1240" s="18">
        <f t="shared" si="42"/>
        <v>0</v>
      </c>
      <c r="L1240" s="18">
        <f t="shared" si="43"/>
        <v>0</v>
      </c>
      <c r="M1240"/>
      <c r="N1240"/>
    </row>
    <row r="1241" spans="2:14" ht="27" customHeight="1">
      <c r="B1241"/>
      <c r="C1241"/>
      <c r="D1241"/>
      <c r="E1241" s="20"/>
      <c r="F1241"/>
      <c r="G1241"/>
      <c r="H1241" s="30"/>
      <c r="I1241" s="24"/>
      <c r="J1241" s="26"/>
      <c r="K1241" s="18">
        <f t="shared" si="42"/>
        <v>0</v>
      </c>
      <c r="L1241" s="18">
        <f t="shared" si="43"/>
        <v>0</v>
      </c>
      <c r="M1241"/>
      <c r="N1241"/>
    </row>
    <row r="1242" spans="2:14" ht="27" customHeight="1">
      <c r="B1242"/>
      <c r="C1242"/>
      <c r="D1242"/>
      <c r="E1242" s="20"/>
      <c r="F1242"/>
      <c r="G1242"/>
      <c r="H1242" s="30"/>
      <c r="I1242" s="24"/>
      <c r="J1242" s="26"/>
      <c r="K1242" s="18">
        <f t="shared" si="42"/>
        <v>0</v>
      </c>
      <c r="L1242" s="18">
        <f t="shared" si="43"/>
        <v>0</v>
      </c>
      <c r="M1242"/>
      <c r="N1242"/>
    </row>
    <row r="1243" spans="2:14" ht="27" customHeight="1">
      <c r="B1243"/>
      <c r="C1243"/>
      <c r="D1243"/>
      <c r="E1243" s="20"/>
      <c r="F1243"/>
      <c r="G1243"/>
      <c r="H1243" s="30"/>
      <c r="I1243" s="24"/>
      <c r="J1243" s="26"/>
      <c r="K1243" s="18">
        <f t="shared" si="42"/>
        <v>0</v>
      </c>
      <c r="L1243" s="18">
        <f t="shared" si="43"/>
        <v>0</v>
      </c>
      <c r="M1243"/>
      <c r="N1243"/>
    </row>
    <row r="1244" spans="2:14" ht="27" customHeight="1">
      <c r="B1244"/>
      <c r="C1244"/>
      <c r="D1244"/>
      <c r="E1244" s="20"/>
      <c r="F1244"/>
      <c r="G1244"/>
      <c r="H1244" s="30"/>
      <c r="I1244" s="24"/>
      <c r="J1244" s="26"/>
      <c r="K1244" s="18">
        <f t="shared" si="42"/>
        <v>0</v>
      </c>
      <c r="L1244" s="18">
        <f t="shared" si="43"/>
        <v>0</v>
      </c>
      <c r="M1244"/>
      <c r="N1244"/>
    </row>
    <row r="1245" spans="2:14" ht="27" customHeight="1">
      <c r="B1245"/>
      <c r="C1245"/>
      <c r="D1245"/>
      <c r="E1245" s="20"/>
      <c r="F1245"/>
      <c r="G1245"/>
      <c r="H1245" s="30"/>
      <c r="I1245" s="24"/>
      <c r="J1245" s="26"/>
      <c r="K1245" s="18">
        <f t="shared" si="42"/>
        <v>0</v>
      </c>
      <c r="L1245" s="18">
        <f t="shared" si="43"/>
        <v>0</v>
      </c>
      <c r="M1245"/>
      <c r="N1245"/>
    </row>
    <row r="1246" spans="2:14" ht="27" customHeight="1">
      <c r="B1246"/>
      <c r="C1246"/>
      <c r="D1246"/>
      <c r="E1246" s="20"/>
      <c r="F1246"/>
      <c r="G1246"/>
      <c r="H1246" s="30"/>
      <c r="I1246" s="24"/>
      <c r="J1246" s="26"/>
      <c r="K1246" s="18">
        <f t="shared" si="42"/>
        <v>0</v>
      </c>
      <c r="L1246" s="18">
        <f t="shared" si="43"/>
        <v>0</v>
      </c>
      <c r="M1246"/>
      <c r="N1246"/>
    </row>
    <row r="1247" spans="2:14" ht="27" customHeight="1">
      <c r="B1247"/>
      <c r="C1247"/>
      <c r="D1247"/>
      <c r="E1247" s="20"/>
      <c r="F1247"/>
      <c r="G1247"/>
      <c r="H1247" s="30"/>
      <c r="I1247" s="24"/>
      <c r="J1247" s="26"/>
      <c r="K1247" s="18">
        <f t="shared" si="42"/>
        <v>0</v>
      </c>
      <c r="L1247" s="18">
        <f t="shared" si="43"/>
        <v>0</v>
      </c>
      <c r="M1247"/>
      <c r="N1247"/>
    </row>
    <row r="1248" spans="2:14" ht="27" customHeight="1">
      <c r="B1248"/>
      <c r="C1248"/>
      <c r="D1248"/>
      <c r="E1248" s="20"/>
      <c r="F1248"/>
      <c r="G1248"/>
      <c r="H1248" s="30"/>
      <c r="I1248" s="24"/>
      <c r="J1248" s="26"/>
      <c r="K1248" s="18">
        <f t="shared" si="42"/>
        <v>0</v>
      </c>
      <c r="L1248" s="18">
        <f t="shared" si="43"/>
        <v>0</v>
      </c>
      <c r="M1248"/>
      <c r="N1248"/>
    </row>
    <row r="1249" spans="2:14" ht="27" customHeight="1">
      <c r="B1249"/>
      <c r="C1249"/>
      <c r="D1249"/>
      <c r="E1249" s="20"/>
      <c r="F1249"/>
      <c r="G1249"/>
      <c r="H1249" s="30"/>
      <c r="I1249" s="24"/>
      <c r="J1249" s="26"/>
      <c r="K1249" s="18">
        <f t="shared" si="42"/>
        <v>0</v>
      </c>
      <c r="L1249" s="18">
        <f t="shared" si="43"/>
        <v>0</v>
      </c>
      <c r="M1249"/>
      <c r="N1249"/>
    </row>
    <row r="1250" spans="2:14" ht="27" customHeight="1">
      <c r="B1250"/>
      <c r="C1250"/>
      <c r="D1250"/>
      <c r="E1250" s="20"/>
      <c r="F1250"/>
      <c r="G1250"/>
      <c r="H1250" s="30"/>
      <c r="I1250" s="24"/>
      <c r="J1250" s="26"/>
      <c r="K1250" s="18">
        <f t="shared" si="42"/>
        <v>0</v>
      </c>
      <c r="L1250" s="18">
        <f t="shared" si="43"/>
        <v>0</v>
      </c>
      <c r="M1250"/>
      <c r="N1250"/>
    </row>
    <row r="1251" spans="2:14" ht="27" customHeight="1">
      <c r="B1251"/>
      <c r="C1251"/>
      <c r="D1251"/>
      <c r="E1251" s="20"/>
      <c r="F1251"/>
      <c r="G1251"/>
      <c r="H1251" s="30"/>
      <c r="I1251" s="24"/>
      <c r="J1251" s="26"/>
      <c r="K1251" s="18">
        <f t="shared" si="42"/>
        <v>0</v>
      </c>
      <c r="L1251" s="18">
        <f t="shared" si="43"/>
        <v>0</v>
      </c>
      <c r="M1251"/>
      <c r="N1251"/>
    </row>
    <row r="1252" spans="2:14" ht="27" customHeight="1">
      <c r="B1252"/>
      <c r="C1252"/>
      <c r="D1252"/>
      <c r="E1252" s="20"/>
      <c r="F1252"/>
      <c r="G1252"/>
      <c r="H1252" s="30"/>
      <c r="I1252" s="24"/>
      <c r="J1252" s="26"/>
      <c r="K1252" s="18">
        <f t="shared" si="42"/>
        <v>0</v>
      </c>
      <c r="L1252" s="18">
        <f t="shared" si="43"/>
        <v>0</v>
      </c>
      <c r="M1252"/>
      <c r="N1252"/>
    </row>
    <row r="1253" spans="2:14" ht="27" customHeight="1">
      <c r="B1253"/>
      <c r="C1253"/>
      <c r="D1253"/>
      <c r="E1253" s="20"/>
      <c r="F1253"/>
      <c r="G1253"/>
      <c r="H1253" s="30"/>
      <c r="I1253" s="24"/>
      <c r="J1253" s="26"/>
      <c r="K1253" s="18">
        <f t="shared" si="42"/>
        <v>0</v>
      </c>
      <c r="L1253" s="18">
        <f t="shared" si="43"/>
        <v>0</v>
      </c>
      <c r="M1253"/>
      <c r="N1253"/>
    </row>
    <row r="1254" spans="2:14" ht="27" customHeight="1">
      <c r="B1254"/>
      <c r="C1254"/>
      <c r="D1254"/>
      <c r="E1254" s="20"/>
      <c r="F1254"/>
      <c r="G1254"/>
      <c r="H1254" s="30"/>
      <c r="I1254" s="24"/>
      <c r="J1254" s="26"/>
      <c r="K1254" s="18">
        <f t="shared" si="42"/>
        <v>0</v>
      </c>
      <c r="L1254" s="18">
        <f t="shared" si="43"/>
        <v>0</v>
      </c>
      <c r="M1254"/>
      <c r="N1254"/>
    </row>
    <row r="1255" spans="2:14" ht="27" customHeight="1">
      <c r="B1255"/>
      <c r="C1255"/>
      <c r="D1255"/>
      <c r="E1255" s="20"/>
      <c r="F1255"/>
      <c r="G1255"/>
      <c r="H1255" s="30"/>
      <c r="I1255" s="24"/>
      <c r="J1255" s="26"/>
      <c r="K1255" s="18">
        <f t="shared" si="42"/>
        <v>0</v>
      </c>
      <c r="L1255" s="18">
        <f t="shared" si="43"/>
        <v>0</v>
      </c>
      <c r="M1255"/>
      <c r="N1255"/>
    </row>
    <row r="1256" spans="2:14" ht="27" customHeight="1">
      <c r="B1256"/>
      <c r="C1256"/>
      <c r="D1256"/>
      <c r="E1256" s="20"/>
      <c r="F1256"/>
      <c r="G1256"/>
      <c r="H1256" s="30"/>
      <c r="I1256" s="24"/>
      <c r="J1256" s="26"/>
      <c r="K1256" s="18">
        <f t="shared" si="42"/>
        <v>0</v>
      </c>
      <c r="L1256" s="18">
        <f t="shared" si="43"/>
        <v>0</v>
      </c>
      <c r="M1256"/>
      <c r="N1256"/>
    </row>
    <row r="1257" spans="2:14" ht="27" customHeight="1">
      <c r="B1257"/>
      <c r="C1257"/>
      <c r="D1257"/>
      <c r="E1257" s="20"/>
      <c r="F1257"/>
      <c r="G1257"/>
      <c r="H1257" s="30"/>
      <c r="I1257" s="24"/>
      <c r="J1257" s="26"/>
      <c r="K1257" s="18">
        <f t="shared" si="42"/>
        <v>0</v>
      </c>
      <c r="L1257" s="18">
        <f t="shared" si="43"/>
        <v>0</v>
      </c>
      <c r="M1257"/>
      <c r="N1257"/>
    </row>
    <row r="1258" spans="2:14" ht="27" customHeight="1">
      <c r="B1258"/>
      <c r="C1258"/>
      <c r="D1258"/>
      <c r="E1258" s="20"/>
      <c r="F1258"/>
      <c r="G1258"/>
      <c r="H1258" s="30"/>
      <c r="I1258" s="24"/>
      <c r="J1258" s="26"/>
      <c r="K1258" s="18">
        <f t="shared" si="42"/>
        <v>0</v>
      </c>
      <c r="L1258" s="18">
        <f t="shared" si="43"/>
        <v>0</v>
      </c>
      <c r="M1258"/>
      <c r="N1258"/>
    </row>
    <row r="1259" spans="2:14" ht="27" customHeight="1">
      <c r="B1259"/>
      <c r="C1259"/>
      <c r="D1259"/>
      <c r="E1259" s="20"/>
      <c r="F1259"/>
      <c r="G1259"/>
      <c r="H1259" s="30"/>
      <c r="I1259" s="24"/>
      <c r="J1259" s="26"/>
      <c r="K1259" s="18">
        <f t="shared" si="42"/>
        <v>0</v>
      </c>
      <c r="L1259" s="18">
        <f t="shared" si="43"/>
        <v>0</v>
      </c>
      <c r="M1259"/>
      <c r="N1259"/>
    </row>
    <row r="1260" spans="2:14" ht="27" customHeight="1">
      <c r="B1260"/>
      <c r="C1260"/>
      <c r="D1260"/>
      <c r="E1260" s="20"/>
      <c r="F1260"/>
      <c r="G1260"/>
      <c r="H1260" s="30"/>
      <c r="I1260" s="24"/>
      <c r="J1260" s="26"/>
      <c r="K1260" s="18">
        <f t="shared" si="42"/>
        <v>0</v>
      </c>
      <c r="L1260" s="18">
        <f t="shared" si="43"/>
        <v>0</v>
      </c>
      <c r="M1260"/>
      <c r="N1260"/>
    </row>
    <row r="1261" spans="2:14" ht="27" customHeight="1">
      <c r="B1261"/>
      <c r="C1261"/>
      <c r="D1261"/>
      <c r="E1261" s="20"/>
      <c r="F1261"/>
      <c r="G1261"/>
      <c r="H1261" s="30"/>
      <c r="I1261" s="24"/>
      <c r="J1261" s="26"/>
      <c r="K1261" s="18">
        <f t="shared" si="42"/>
        <v>0</v>
      </c>
      <c r="L1261" s="18">
        <f t="shared" si="43"/>
        <v>0</v>
      </c>
      <c r="M1261"/>
      <c r="N1261"/>
    </row>
    <row r="1262" spans="2:14" ht="27" customHeight="1">
      <c r="B1262"/>
      <c r="C1262"/>
      <c r="D1262"/>
      <c r="E1262" s="20"/>
      <c r="F1262"/>
      <c r="G1262"/>
      <c r="H1262" s="30"/>
      <c r="I1262" s="24"/>
      <c r="J1262" s="26"/>
      <c r="K1262" s="18">
        <f t="shared" si="42"/>
        <v>0</v>
      </c>
      <c r="L1262" s="18">
        <f t="shared" si="43"/>
        <v>0</v>
      </c>
      <c r="M1262"/>
      <c r="N1262"/>
    </row>
    <row r="1263" spans="2:14" ht="27" customHeight="1">
      <c r="B1263"/>
      <c r="C1263"/>
      <c r="D1263"/>
      <c r="E1263" s="20"/>
      <c r="F1263"/>
      <c r="G1263"/>
      <c r="H1263" s="30"/>
      <c r="I1263" s="24"/>
      <c r="J1263" s="26"/>
      <c r="K1263" s="18">
        <f t="shared" si="42"/>
        <v>0</v>
      </c>
      <c r="L1263" s="18">
        <f t="shared" si="43"/>
        <v>0</v>
      </c>
      <c r="M1263"/>
      <c r="N1263"/>
    </row>
    <row r="1264" spans="2:14" ht="27" customHeight="1">
      <c r="B1264"/>
      <c r="C1264"/>
      <c r="D1264"/>
      <c r="E1264" s="20"/>
      <c r="F1264"/>
      <c r="G1264"/>
      <c r="H1264" s="27"/>
      <c r="I1264" s="24"/>
      <c r="J1264" s="28"/>
      <c r="K1264" s="18">
        <f t="shared" si="42"/>
        <v>0</v>
      </c>
      <c r="L1264" s="18">
        <f t="shared" si="43"/>
        <v>0</v>
      </c>
      <c r="M1264"/>
      <c r="N1264"/>
    </row>
    <row r="1265" spans="2:14" ht="27" customHeight="1">
      <c r="B1265"/>
      <c r="C1265"/>
      <c r="D1265"/>
      <c r="E1265" s="20"/>
      <c r="F1265"/>
      <c r="G1265"/>
      <c r="H1265" s="27"/>
      <c r="I1265" s="24"/>
      <c r="J1265" s="28"/>
      <c r="K1265" s="18">
        <f t="shared" si="42"/>
        <v>0</v>
      </c>
      <c r="L1265" s="18">
        <f t="shared" si="43"/>
        <v>0</v>
      </c>
      <c r="M1265"/>
      <c r="N1265"/>
    </row>
    <row r="1266" spans="2:14" ht="27" customHeight="1">
      <c r="B1266"/>
      <c r="C1266"/>
      <c r="D1266"/>
      <c r="E1266" s="20"/>
      <c r="F1266"/>
      <c r="G1266"/>
      <c r="H1266" s="27"/>
      <c r="I1266" s="24"/>
      <c r="J1266" s="28"/>
      <c r="K1266" s="18">
        <f t="shared" si="42"/>
        <v>0</v>
      </c>
      <c r="L1266" s="18">
        <f t="shared" si="43"/>
        <v>0</v>
      </c>
      <c r="M1266"/>
      <c r="N1266"/>
    </row>
    <row r="1267" spans="2:14" ht="27" customHeight="1">
      <c r="B1267"/>
      <c r="C1267"/>
      <c r="D1267"/>
      <c r="E1267" s="20"/>
      <c r="F1267"/>
      <c r="G1267"/>
      <c r="H1267" s="27"/>
      <c r="I1267" s="24"/>
      <c r="J1267" s="28"/>
      <c r="K1267" s="18">
        <f t="shared" si="42"/>
        <v>0</v>
      </c>
      <c r="L1267" s="18">
        <f t="shared" si="43"/>
        <v>0</v>
      </c>
      <c r="M1267"/>
      <c r="N1267"/>
    </row>
    <row r="1268" spans="2:14" ht="27" customHeight="1">
      <c r="B1268"/>
      <c r="C1268"/>
      <c r="D1268"/>
      <c r="E1268" s="20"/>
      <c r="F1268"/>
      <c r="G1268"/>
      <c r="H1268" s="27"/>
      <c r="I1268" s="24"/>
      <c r="J1268" s="28"/>
      <c r="K1268" s="18">
        <f t="shared" si="42"/>
        <v>0</v>
      </c>
      <c r="L1268" s="18">
        <f t="shared" si="43"/>
        <v>0</v>
      </c>
      <c r="M1268"/>
      <c r="N1268"/>
    </row>
    <row r="1269" spans="2:14" ht="27" customHeight="1">
      <c r="B1269"/>
      <c r="C1269"/>
      <c r="D1269"/>
      <c r="E1269" s="20"/>
      <c r="F1269"/>
      <c r="G1269"/>
      <c r="H1269" s="27"/>
      <c r="I1269" s="24"/>
      <c r="J1269" s="28"/>
      <c r="K1269" s="18">
        <f t="shared" si="42"/>
        <v>0</v>
      </c>
      <c r="L1269" s="18">
        <f t="shared" si="43"/>
        <v>0</v>
      </c>
      <c r="M1269"/>
      <c r="N1269"/>
    </row>
    <row r="1270" spans="2:14" ht="27" customHeight="1">
      <c r="B1270"/>
      <c r="C1270"/>
      <c r="D1270"/>
      <c r="E1270" s="20"/>
      <c r="F1270"/>
      <c r="G1270"/>
      <c r="H1270" s="27"/>
      <c r="I1270" s="24"/>
      <c r="J1270" s="28"/>
      <c r="K1270" s="18">
        <f t="shared" si="42"/>
        <v>0</v>
      </c>
      <c r="L1270" s="18">
        <f t="shared" si="43"/>
        <v>0</v>
      </c>
      <c r="M1270"/>
      <c r="N1270"/>
    </row>
    <row r="1271" spans="2:14" ht="27" customHeight="1">
      <c r="B1271"/>
      <c r="C1271"/>
      <c r="D1271"/>
      <c r="E1271" s="20"/>
      <c r="F1271"/>
      <c r="G1271"/>
      <c r="H1271" s="27"/>
      <c r="I1271" s="24"/>
      <c r="J1271" s="28"/>
      <c r="K1271" s="18">
        <f t="shared" si="42"/>
        <v>0</v>
      </c>
      <c r="L1271" s="18">
        <f t="shared" si="43"/>
        <v>0</v>
      </c>
      <c r="M1271"/>
      <c r="N1271"/>
    </row>
    <row r="1272" spans="2:14" ht="27" customHeight="1">
      <c r="B1272"/>
      <c r="C1272"/>
      <c r="D1272"/>
      <c r="E1272" s="20"/>
      <c r="F1272"/>
      <c r="G1272"/>
      <c r="H1272" s="27"/>
      <c r="I1272" s="24"/>
      <c r="J1272" s="28"/>
      <c r="K1272" s="18">
        <f t="shared" si="42"/>
        <v>0</v>
      </c>
      <c r="L1272" s="18">
        <f t="shared" si="43"/>
        <v>0</v>
      </c>
      <c r="M1272"/>
      <c r="N1272"/>
    </row>
    <row r="1273" spans="2:14" ht="27" customHeight="1">
      <c r="B1273"/>
      <c r="C1273"/>
      <c r="D1273"/>
      <c r="E1273" s="20"/>
      <c r="F1273"/>
      <c r="G1273"/>
      <c r="H1273" s="27"/>
      <c r="I1273" s="24"/>
      <c r="J1273" s="28"/>
      <c r="K1273" s="18">
        <f t="shared" si="42"/>
        <v>0</v>
      </c>
      <c r="L1273" s="18">
        <f t="shared" si="43"/>
        <v>0</v>
      </c>
      <c r="M1273"/>
      <c r="N1273"/>
    </row>
    <row r="1274" spans="2:14" ht="27" customHeight="1">
      <c r="B1274"/>
      <c r="C1274"/>
      <c r="D1274"/>
      <c r="E1274" s="20"/>
      <c r="F1274"/>
      <c r="G1274"/>
      <c r="H1274" s="27"/>
      <c r="I1274" s="24"/>
      <c r="J1274" s="28"/>
      <c r="K1274" s="18">
        <f aca="true" t="shared" si="44" ref="K1274:K1327">J1274*15.2542%</f>
        <v>0</v>
      </c>
      <c r="L1274" s="18">
        <f aca="true" t="shared" si="45" ref="L1274:L1327">J1274-K1274</f>
        <v>0</v>
      </c>
      <c r="M1274"/>
      <c r="N1274"/>
    </row>
    <row r="1275" spans="2:14" ht="27" customHeight="1">
      <c r="B1275"/>
      <c r="C1275"/>
      <c r="D1275"/>
      <c r="E1275" s="20"/>
      <c r="F1275"/>
      <c r="G1275"/>
      <c r="H1275" s="27"/>
      <c r="I1275" s="24"/>
      <c r="J1275" s="28"/>
      <c r="K1275" s="18">
        <f t="shared" si="44"/>
        <v>0</v>
      </c>
      <c r="L1275" s="18">
        <f t="shared" si="45"/>
        <v>0</v>
      </c>
      <c r="M1275"/>
      <c r="N1275"/>
    </row>
    <row r="1276" spans="2:14" ht="27" customHeight="1">
      <c r="B1276"/>
      <c r="C1276"/>
      <c r="D1276"/>
      <c r="E1276" s="20"/>
      <c r="F1276"/>
      <c r="G1276"/>
      <c r="H1276" s="27"/>
      <c r="I1276" s="24"/>
      <c r="J1276" s="28"/>
      <c r="K1276" s="18">
        <f t="shared" si="44"/>
        <v>0</v>
      </c>
      <c r="L1276" s="18">
        <f t="shared" si="45"/>
        <v>0</v>
      </c>
      <c r="M1276"/>
      <c r="N1276"/>
    </row>
    <row r="1277" spans="2:14" ht="27" customHeight="1">
      <c r="B1277"/>
      <c r="C1277"/>
      <c r="D1277"/>
      <c r="E1277" s="20"/>
      <c r="F1277"/>
      <c r="G1277"/>
      <c r="H1277" s="27"/>
      <c r="I1277" s="24"/>
      <c r="J1277" s="28"/>
      <c r="K1277" s="18">
        <f t="shared" si="44"/>
        <v>0</v>
      </c>
      <c r="L1277" s="18">
        <f t="shared" si="45"/>
        <v>0</v>
      </c>
      <c r="M1277"/>
      <c r="N1277"/>
    </row>
    <row r="1278" spans="2:14" ht="27" customHeight="1">
      <c r="B1278"/>
      <c r="C1278"/>
      <c r="D1278"/>
      <c r="E1278" s="20"/>
      <c r="F1278"/>
      <c r="G1278"/>
      <c r="H1278" s="27"/>
      <c r="I1278" s="24"/>
      <c r="J1278" s="28"/>
      <c r="K1278" s="18">
        <f t="shared" si="44"/>
        <v>0</v>
      </c>
      <c r="L1278" s="18">
        <f t="shared" si="45"/>
        <v>0</v>
      </c>
      <c r="M1278"/>
      <c r="N1278"/>
    </row>
    <row r="1279" spans="2:14" ht="27" customHeight="1">
      <c r="B1279"/>
      <c r="C1279"/>
      <c r="D1279"/>
      <c r="E1279" s="20"/>
      <c r="F1279"/>
      <c r="G1279"/>
      <c r="H1279" s="27"/>
      <c r="I1279" s="24"/>
      <c r="J1279" s="28"/>
      <c r="K1279" s="18">
        <f t="shared" si="44"/>
        <v>0</v>
      </c>
      <c r="L1279" s="18">
        <f t="shared" si="45"/>
        <v>0</v>
      </c>
      <c r="M1279"/>
      <c r="N1279"/>
    </row>
    <row r="1280" spans="2:14" ht="27" customHeight="1">
      <c r="B1280"/>
      <c r="C1280"/>
      <c r="D1280"/>
      <c r="E1280" s="20"/>
      <c r="F1280"/>
      <c r="G1280"/>
      <c r="H1280" s="27"/>
      <c r="I1280" s="24"/>
      <c r="J1280" s="28"/>
      <c r="K1280" s="18">
        <f t="shared" si="44"/>
        <v>0</v>
      </c>
      <c r="L1280" s="18">
        <f t="shared" si="45"/>
        <v>0</v>
      </c>
      <c r="M1280"/>
      <c r="N1280"/>
    </row>
    <row r="1281" spans="2:14" ht="27" customHeight="1">
      <c r="B1281"/>
      <c r="C1281"/>
      <c r="D1281"/>
      <c r="E1281" s="20"/>
      <c r="F1281"/>
      <c r="G1281"/>
      <c r="H1281" s="27"/>
      <c r="I1281" s="24"/>
      <c r="J1281" s="28"/>
      <c r="K1281" s="18">
        <f t="shared" si="44"/>
        <v>0</v>
      </c>
      <c r="L1281" s="18">
        <f t="shared" si="45"/>
        <v>0</v>
      </c>
      <c r="M1281"/>
      <c r="N1281"/>
    </row>
    <row r="1282" spans="2:14" ht="27" customHeight="1">
      <c r="B1282"/>
      <c r="C1282"/>
      <c r="D1282"/>
      <c r="E1282" s="20"/>
      <c r="F1282"/>
      <c r="G1282"/>
      <c r="H1282" s="27"/>
      <c r="I1282" s="24"/>
      <c r="J1282" s="28"/>
      <c r="K1282" s="18">
        <f t="shared" si="44"/>
        <v>0</v>
      </c>
      <c r="L1282" s="18">
        <f t="shared" si="45"/>
        <v>0</v>
      </c>
      <c r="M1282"/>
      <c r="N1282"/>
    </row>
    <row r="1283" spans="2:14" ht="27" customHeight="1">
      <c r="B1283"/>
      <c r="C1283"/>
      <c r="D1283"/>
      <c r="E1283" s="20"/>
      <c r="F1283"/>
      <c r="G1283"/>
      <c r="H1283" s="27"/>
      <c r="I1283" s="24"/>
      <c r="J1283" s="28"/>
      <c r="K1283" s="18">
        <f t="shared" si="44"/>
        <v>0</v>
      </c>
      <c r="L1283" s="18">
        <f t="shared" si="45"/>
        <v>0</v>
      </c>
      <c r="M1283"/>
      <c r="N1283"/>
    </row>
    <row r="1284" spans="2:14" ht="27" customHeight="1">
      <c r="B1284"/>
      <c r="C1284"/>
      <c r="D1284"/>
      <c r="E1284" s="20"/>
      <c r="F1284"/>
      <c r="G1284"/>
      <c r="H1284" s="27"/>
      <c r="I1284" s="24"/>
      <c r="J1284" s="28"/>
      <c r="K1284" s="18">
        <f t="shared" si="44"/>
        <v>0</v>
      </c>
      <c r="L1284" s="18">
        <f t="shared" si="45"/>
        <v>0</v>
      </c>
      <c r="M1284"/>
      <c r="N1284"/>
    </row>
    <row r="1285" spans="2:14" ht="27" customHeight="1">
      <c r="B1285"/>
      <c r="C1285"/>
      <c r="D1285"/>
      <c r="E1285" s="20"/>
      <c r="F1285"/>
      <c r="G1285"/>
      <c r="H1285" s="27"/>
      <c r="I1285" s="24"/>
      <c r="J1285" s="28"/>
      <c r="K1285" s="18">
        <f t="shared" si="44"/>
        <v>0</v>
      </c>
      <c r="L1285" s="18">
        <f t="shared" si="45"/>
        <v>0</v>
      </c>
      <c r="M1285"/>
      <c r="N1285"/>
    </row>
    <row r="1286" spans="2:14" ht="27" customHeight="1">
      <c r="B1286"/>
      <c r="C1286"/>
      <c r="D1286"/>
      <c r="E1286" s="20"/>
      <c r="F1286"/>
      <c r="G1286"/>
      <c r="H1286" s="27"/>
      <c r="I1286" s="24"/>
      <c r="J1286" s="28"/>
      <c r="K1286" s="18">
        <f t="shared" si="44"/>
        <v>0</v>
      </c>
      <c r="L1286" s="18">
        <f t="shared" si="45"/>
        <v>0</v>
      </c>
      <c r="M1286"/>
      <c r="N1286"/>
    </row>
    <row r="1287" spans="2:14" ht="27" customHeight="1">
      <c r="B1287"/>
      <c r="C1287"/>
      <c r="D1287"/>
      <c r="E1287" s="20"/>
      <c r="F1287"/>
      <c r="G1287"/>
      <c r="H1287" s="27"/>
      <c r="I1287" s="24"/>
      <c r="J1287" s="28"/>
      <c r="K1287" s="18">
        <f t="shared" si="44"/>
        <v>0</v>
      </c>
      <c r="L1287" s="18">
        <f t="shared" si="45"/>
        <v>0</v>
      </c>
      <c r="M1287"/>
      <c r="N1287"/>
    </row>
    <row r="1288" spans="2:14" ht="27" customHeight="1">
      <c r="B1288"/>
      <c r="C1288"/>
      <c r="D1288"/>
      <c r="E1288" s="20"/>
      <c r="F1288"/>
      <c r="G1288"/>
      <c r="H1288" s="27"/>
      <c r="I1288" s="24"/>
      <c r="J1288" s="28"/>
      <c r="K1288" s="18">
        <f t="shared" si="44"/>
        <v>0</v>
      </c>
      <c r="L1288" s="18">
        <f t="shared" si="45"/>
        <v>0</v>
      </c>
      <c r="M1288"/>
      <c r="N1288"/>
    </row>
    <row r="1289" spans="2:14" ht="27" customHeight="1">
      <c r="B1289"/>
      <c r="C1289"/>
      <c r="D1289"/>
      <c r="E1289" s="20"/>
      <c r="F1289"/>
      <c r="G1289"/>
      <c r="H1289" s="27"/>
      <c r="I1289" s="24"/>
      <c r="J1289" s="28"/>
      <c r="K1289" s="18">
        <f t="shared" si="44"/>
        <v>0</v>
      </c>
      <c r="L1289" s="18">
        <f t="shared" si="45"/>
        <v>0</v>
      </c>
      <c r="M1289"/>
      <c r="N1289"/>
    </row>
    <row r="1290" spans="2:14" ht="27" customHeight="1">
      <c r="B1290"/>
      <c r="C1290"/>
      <c r="D1290"/>
      <c r="E1290" s="20"/>
      <c r="F1290"/>
      <c r="G1290"/>
      <c r="H1290" s="27"/>
      <c r="I1290" s="24"/>
      <c r="J1290" s="28"/>
      <c r="K1290" s="18">
        <f t="shared" si="44"/>
        <v>0</v>
      </c>
      <c r="L1290" s="18">
        <f t="shared" si="45"/>
        <v>0</v>
      </c>
      <c r="M1290"/>
      <c r="N1290"/>
    </row>
    <row r="1291" spans="2:14" ht="27" customHeight="1">
      <c r="B1291"/>
      <c r="C1291"/>
      <c r="D1291"/>
      <c r="E1291" s="20"/>
      <c r="F1291"/>
      <c r="G1291"/>
      <c r="H1291" s="27"/>
      <c r="I1291" s="24"/>
      <c r="J1291" s="28"/>
      <c r="K1291" s="18">
        <f t="shared" si="44"/>
        <v>0</v>
      </c>
      <c r="L1291" s="18">
        <f t="shared" si="45"/>
        <v>0</v>
      </c>
      <c r="M1291"/>
      <c r="N1291"/>
    </row>
    <row r="1292" spans="2:14" ht="27" customHeight="1">
      <c r="B1292"/>
      <c r="C1292"/>
      <c r="D1292"/>
      <c r="E1292" s="20"/>
      <c r="F1292"/>
      <c r="G1292"/>
      <c r="H1292" s="27"/>
      <c r="I1292" s="24"/>
      <c r="J1292" s="28"/>
      <c r="K1292" s="18">
        <f t="shared" si="44"/>
        <v>0</v>
      </c>
      <c r="L1292" s="18">
        <f t="shared" si="45"/>
        <v>0</v>
      </c>
      <c r="M1292"/>
      <c r="N1292"/>
    </row>
    <row r="1293" spans="2:14" ht="27" customHeight="1">
      <c r="B1293"/>
      <c r="C1293"/>
      <c r="D1293"/>
      <c r="E1293" s="20"/>
      <c r="F1293"/>
      <c r="G1293"/>
      <c r="H1293" s="27"/>
      <c r="I1293" s="24"/>
      <c r="J1293" s="28"/>
      <c r="K1293" s="18">
        <f t="shared" si="44"/>
        <v>0</v>
      </c>
      <c r="L1293" s="18">
        <f t="shared" si="45"/>
        <v>0</v>
      </c>
      <c r="M1293"/>
      <c r="N1293"/>
    </row>
    <row r="1294" spans="2:14" ht="27" customHeight="1">
      <c r="B1294"/>
      <c r="C1294"/>
      <c r="D1294"/>
      <c r="E1294" s="20"/>
      <c r="F1294"/>
      <c r="G1294"/>
      <c r="H1294" s="27"/>
      <c r="I1294" s="24"/>
      <c r="J1294" s="28"/>
      <c r="K1294" s="18">
        <f t="shared" si="44"/>
        <v>0</v>
      </c>
      <c r="L1294" s="18">
        <f t="shared" si="45"/>
        <v>0</v>
      </c>
      <c r="M1294"/>
      <c r="N1294"/>
    </row>
    <row r="1295" spans="2:14" ht="27" customHeight="1">
      <c r="B1295"/>
      <c r="C1295"/>
      <c r="D1295"/>
      <c r="E1295" s="20"/>
      <c r="F1295"/>
      <c r="G1295"/>
      <c r="H1295" s="27"/>
      <c r="I1295" s="24"/>
      <c r="J1295" s="28"/>
      <c r="K1295" s="18">
        <f t="shared" si="44"/>
        <v>0</v>
      </c>
      <c r="L1295" s="18">
        <f t="shared" si="45"/>
        <v>0</v>
      </c>
      <c r="M1295"/>
      <c r="N1295"/>
    </row>
    <row r="1296" spans="2:14" ht="27" customHeight="1">
      <c r="B1296"/>
      <c r="C1296"/>
      <c r="D1296"/>
      <c r="E1296" s="20"/>
      <c r="F1296"/>
      <c r="G1296"/>
      <c r="H1296" s="27"/>
      <c r="I1296" s="24"/>
      <c r="J1296" s="28"/>
      <c r="K1296" s="18">
        <f t="shared" si="44"/>
        <v>0</v>
      </c>
      <c r="L1296" s="18">
        <f t="shared" si="45"/>
        <v>0</v>
      </c>
      <c r="M1296"/>
      <c r="N1296"/>
    </row>
    <row r="1297" spans="2:14" ht="27" customHeight="1">
      <c r="B1297"/>
      <c r="C1297"/>
      <c r="D1297"/>
      <c r="E1297" s="20"/>
      <c r="F1297"/>
      <c r="G1297"/>
      <c r="H1297" s="27"/>
      <c r="I1297" s="24"/>
      <c r="J1297" s="28"/>
      <c r="K1297" s="18">
        <f t="shared" si="44"/>
        <v>0</v>
      </c>
      <c r="L1297" s="18">
        <f t="shared" si="45"/>
        <v>0</v>
      </c>
      <c r="M1297"/>
      <c r="N1297"/>
    </row>
    <row r="1298" spans="2:14" ht="27" customHeight="1">
      <c r="B1298"/>
      <c r="C1298"/>
      <c r="D1298"/>
      <c r="E1298" s="20"/>
      <c r="F1298"/>
      <c r="G1298"/>
      <c r="H1298" s="27"/>
      <c r="I1298" s="24"/>
      <c r="J1298" s="28"/>
      <c r="K1298" s="18">
        <f t="shared" si="44"/>
        <v>0</v>
      </c>
      <c r="L1298" s="18">
        <f t="shared" si="45"/>
        <v>0</v>
      </c>
      <c r="M1298"/>
      <c r="N1298"/>
    </row>
    <row r="1299" spans="2:14" ht="27" customHeight="1">
      <c r="B1299"/>
      <c r="C1299"/>
      <c r="D1299"/>
      <c r="E1299" s="20"/>
      <c r="F1299"/>
      <c r="G1299"/>
      <c r="H1299" s="27"/>
      <c r="I1299" s="24"/>
      <c r="J1299" s="28"/>
      <c r="K1299" s="18">
        <f t="shared" si="44"/>
        <v>0</v>
      </c>
      <c r="L1299" s="18">
        <f t="shared" si="45"/>
        <v>0</v>
      </c>
      <c r="M1299"/>
      <c r="N1299"/>
    </row>
    <row r="1300" spans="2:14" ht="27" customHeight="1">
      <c r="B1300"/>
      <c r="C1300"/>
      <c r="D1300"/>
      <c r="E1300" s="20"/>
      <c r="F1300"/>
      <c r="G1300"/>
      <c r="H1300" s="27"/>
      <c r="I1300" s="24"/>
      <c r="J1300" s="28"/>
      <c r="K1300" s="18">
        <f t="shared" si="44"/>
        <v>0</v>
      </c>
      <c r="L1300" s="18">
        <f t="shared" si="45"/>
        <v>0</v>
      </c>
      <c r="M1300"/>
      <c r="N1300"/>
    </row>
    <row r="1301" spans="2:14" ht="27" customHeight="1">
      <c r="B1301"/>
      <c r="C1301"/>
      <c r="D1301"/>
      <c r="E1301" s="20"/>
      <c r="F1301"/>
      <c r="G1301"/>
      <c r="H1301" s="27"/>
      <c r="I1301" s="24"/>
      <c r="J1301" s="28"/>
      <c r="K1301" s="18">
        <f t="shared" si="44"/>
        <v>0</v>
      </c>
      <c r="L1301" s="18">
        <f t="shared" si="45"/>
        <v>0</v>
      </c>
      <c r="M1301"/>
      <c r="N1301"/>
    </row>
    <row r="1302" spans="2:14" ht="27" customHeight="1">
      <c r="B1302"/>
      <c r="C1302"/>
      <c r="D1302"/>
      <c r="E1302" s="20"/>
      <c r="F1302"/>
      <c r="G1302"/>
      <c r="H1302" s="27"/>
      <c r="I1302" s="24"/>
      <c r="J1302" s="28"/>
      <c r="K1302" s="18">
        <f t="shared" si="44"/>
        <v>0</v>
      </c>
      <c r="L1302" s="18">
        <f t="shared" si="45"/>
        <v>0</v>
      </c>
      <c r="M1302"/>
      <c r="N1302"/>
    </row>
    <row r="1303" spans="2:14" ht="27" customHeight="1">
      <c r="B1303"/>
      <c r="C1303"/>
      <c r="D1303"/>
      <c r="E1303" s="20"/>
      <c r="F1303"/>
      <c r="G1303"/>
      <c r="H1303" s="27"/>
      <c r="I1303" s="24"/>
      <c r="J1303" s="28"/>
      <c r="K1303" s="18">
        <f t="shared" si="44"/>
        <v>0</v>
      </c>
      <c r="L1303" s="18">
        <f t="shared" si="45"/>
        <v>0</v>
      </c>
      <c r="M1303"/>
      <c r="N1303"/>
    </row>
    <row r="1304" spans="2:14" ht="27" customHeight="1">
      <c r="B1304"/>
      <c r="C1304"/>
      <c r="D1304"/>
      <c r="E1304" s="20"/>
      <c r="F1304"/>
      <c r="G1304"/>
      <c r="H1304" s="27"/>
      <c r="I1304" s="24"/>
      <c r="J1304" s="28"/>
      <c r="K1304" s="18">
        <f t="shared" si="44"/>
        <v>0</v>
      </c>
      <c r="L1304" s="18">
        <f t="shared" si="45"/>
        <v>0</v>
      </c>
      <c r="M1304"/>
      <c r="N1304"/>
    </row>
    <row r="1305" spans="2:14" ht="27" customHeight="1">
      <c r="B1305"/>
      <c r="C1305"/>
      <c r="D1305"/>
      <c r="E1305" s="20"/>
      <c r="F1305"/>
      <c r="G1305"/>
      <c r="H1305" s="27"/>
      <c r="I1305" s="24"/>
      <c r="J1305" s="28"/>
      <c r="K1305" s="18">
        <f t="shared" si="44"/>
        <v>0</v>
      </c>
      <c r="L1305" s="18">
        <f t="shared" si="45"/>
        <v>0</v>
      </c>
      <c r="M1305"/>
      <c r="N1305"/>
    </row>
    <row r="1306" spans="2:14" ht="27" customHeight="1">
      <c r="B1306"/>
      <c r="C1306"/>
      <c r="D1306"/>
      <c r="E1306" s="20"/>
      <c r="F1306"/>
      <c r="G1306"/>
      <c r="H1306" s="27"/>
      <c r="I1306" s="24"/>
      <c r="J1306" s="28"/>
      <c r="K1306" s="18">
        <f t="shared" si="44"/>
        <v>0</v>
      </c>
      <c r="L1306" s="18">
        <f t="shared" si="45"/>
        <v>0</v>
      </c>
      <c r="M1306"/>
      <c r="N1306"/>
    </row>
    <row r="1307" spans="2:14" ht="27" customHeight="1">
      <c r="B1307"/>
      <c r="C1307"/>
      <c r="D1307"/>
      <c r="E1307" s="20"/>
      <c r="F1307"/>
      <c r="G1307"/>
      <c r="H1307" s="27"/>
      <c r="I1307" s="24"/>
      <c r="J1307" s="28"/>
      <c r="K1307" s="18">
        <f t="shared" si="44"/>
        <v>0</v>
      </c>
      <c r="L1307" s="18">
        <f t="shared" si="45"/>
        <v>0</v>
      </c>
      <c r="M1307"/>
      <c r="N1307"/>
    </row>
    <row r="1308" spans="2:14" ht="27" customHeight="1">
      <c r="B1308"/>
      <c r="C1308"/>
      <c r="D1308"/>
      <c r="E1308" s="20"/>
      <c r="F1308"/>
      <c r="G1308"/>
      <c r="H1308" s="27"/>
      <c r="I1308" s="24"/>
      <c r="J1308" s="28"/>
      <c r="K1308" s="18">
        <f t="shared" si="44"/>
        <v>0</v>
      </c>
      <c r="L1308" s="18">
        <f t="shared" si="45"/>
        <v>0</v>
      </c>
      <c r="M1308"/>
      <c r="N1308"/>
    </row>
    <row r="1309" spans="2:14" ht="27" customHeight="1">
      <c r="B1309"/>
      <c r="C1309"/>
      <c r="D1309"/>
      <c r="E1309" s="20"/>
      <c r="F1309"/>
      <c r="G1309"/>
      <c r="H1309" s="27"/>
      <c r="I1309" s="24"/>
      <c r="J1309" s="28"/>
      <c r="K1309" s="18">
        <f t="shared" si="44"/>
        <v>0</v>
      </c>
      <c r="L1309" s="18">
        <f t="shared" si="45"/>
        <v>0</v>
      </c>
      <c r="M1309"/>
      <c r="N1309"/>
    </row>
    <row r="1310" spans="2:14" ht="27" customHeight="1">
      <c r="B1310"/>
      <c r="C1310"/>
      <c r="D1310"/>
      <c r="E1310" s="20"/>
      <c r="F1310"/>
      <c r="G1310"/>
      <c r="H1310" s="27"/>
      <c r="I1310" s="24"/>
      <c r="J1310" s="28"/>
      <c r="K1310" s="18">
        <f t="shared" si="44"/>
        <v>0</v>
      </c>
      <c r="L1310" s="18">
        <f t="shared" si="45"/>
        <v>0</v>
      </c>
      <c r="M1310"/>
      <c r="N1310"/>
    </row>
    <row r="1311" spans="2:14" ht="27" customHeight="1">
      <c r="B1311"/>
      <c r="C1311"/>
      <c r="D1311"/>
      <c r="E1311" s="20"/>
      <c r="F1311"/>
      <c r="G1311"/>
      <c r="H1311" s="27"/>
      <c r="I1311" s="24"/>
      <c r="J1311" s="28"/>
      <c r="K1311" s="18">
        <f t="shared" si="44"/>
        <v>0</v>
      </c>
      <c r="L1311" s="18">
        <f t="shared" si="45"/>
        <v>0</v>
      </c>
      <c r="M1311"/>
      <c r="N1311"/>
    </row>
    <row r="1312" spans="2:14" ht="27" customHeight="1">
      <c r="B1312"/>
      <c r="C1312"/>
      <c r="D1312"/>
      <c r="E1312" s="20"/>
      <c r="F1312"/>
      <c r="G1312"/>
      <c r="H1312" s="27"/>
      <c r="I1312" s="24"/>
      <c r="J1312" s="28"/>
      <c r="K1312" s="18">
        <f t="shared" si="44"/>
        <v>0</v>
      </c>
      <c r="L1312" s="18">
        <f t="shared" si="45"/>
        <v>0</v>
      </c>
      <c r="M1312"/>
      <c r="N1312"/>
    </row>
    <row r="1313" spans="2:14" ht="27" customHeight="1">
      <c r="B1313"/>
      <c r="C1313"/>
      <c r="D1313"/>
      <c r="E1313" s="20"/>
      <c r="F1313"/>
      <c r="G1313"/>
      <c r="H1313" s="27"/>
      <c r="I1313" s="24"/>
      <c r="J1313" s="28"/>
      <c r="K1313" s="18">
        <f t="shared" si="44"/>
        <v>0</v>
      </c>
      <c r="L1313" s="18">
        <f t="shared" si="45"/>
        <v>0</v>
      </c>
      <c r="M1313"/>
      <c r="N1313"/>
    </row>
    <row r="1314" spans="2:14" ht="27" customHeight="1">
      <c r="B1314"/>
      <c r="C1314"/>
      <c r="D1314"/>
      <c r="E1314" s="20"/>
      <c r="F1314"/>
      <c r="G1314"/>
      <c r="H1314" s="27"/>
      <c r="I1314" s="24"/>
      <c r="J1314" s="28"/>
      <c r="K1314" s="18">
        <f t="shared" si="44"/>
        <v>0</v>
      </c>
      <c r="L1314" s="18">
        <f t="shared" si="45"/>
        <v>0</v>
      </c>
      <c r="M1314"/>
      <c r="N1314"/>
    </row>
    <row r="1315" spans="2:14" ht="27" customHeight="1">
      <c r="B1315"/>
      <c r="C1315"/>
      <c r="D1315"/>
      <c r="E1315" s="20"/>
      <c r="F1315"/>
      <c r="G1315"/>
      <c r="H1315" s="27"/>
      <c r="I1315" s="24"/>
      <c r="J1315" s="28"/>
      <c r="K1315" s="18">
        <f t="shared" si="44"/>
        <v>0</v>
      </c>
      <c r="L1315" s="18">
        <f t="shared" si="45"/>
        <v>0</v>
      </c>
      <c r="M1315"/>
      <c r="N1315"/>
    </row>
    <row r="1316" spans="2:14" ht="27" customHeight="1">
      <c r="B1316"/>
      <c r="C1316"/>
      <c r="D1316"/>
      <c r="E1316" s="20"/>
      <c r="F1316"/>
      <c r="G1316"/>
      <c r="H1316" s="27"/>
      <c r="I1316" s="24"/>
      <c r="J1316" s="28"/>
      <c r="K1316" s="18">
        <f t="shared" si="44"/>
        <v>0</v>
      </c>
      <c r="L1316" s="18">
        <f t="shared" si="45"/>
        <v>0</v>
      </c>
      <c r="M1316"/>
      <c r="N1316"/>
    </row>
    <row r="1317" spans="2:14" ht="27" customHeight="1">
      <c r="B1317"/>
      <c r="C1317"/>
      <c r="D1317"/>
      <c r="E1317" s="20"/>
      <c r="F1317"/>
      <c r="G1317"/>
      <c r="H1317" s="21"/>
      <c r="I1317" s="24"/>
      <c r="J1317" s="26"/>
      <c r="K1317" s="18">
        <f t="shared" si="44"/>
        <v>0</v>
      </c>
      <c r="L1317" s="18">
        <f t="shared" si="45"/>
        <v>0</v>
      </c>
      <c r="M1317"/>
      <c r="N1317"/>
    </row>
    <row r="1318" spans="2:14" ht="27" customHeight="1">
      <c r="B1318"/>
      <c r="C1318"/>
      <c r="D1318"/>
      <c r="E1318" s="20"/>
      <c r="F1318"/>
      <c r="G1318"/>
      <c r="H1318" s="21"/>
      <c r="I1318" s="24"/>
      <c r="J1318" s="26"/>
      <c r="K1318" s="18">
        <f t="shared" si="44"/>
        <v>0</v>
      </c>
      <c r="L1318" s="18">
        <f t="shared" si="45"/>
        <v>0</v>
      </c>
      <c r="M1318"/>
      <c r="N1318"/>
    </row>
    <row r="1319" spans="2:14" ht="27" customHeight="1">
      <c r="B1319"/>
      <c r="C1319"/>
      <c r="D1319"/>
      <c r="E1319" s="20"/>
      <c r="F1319"/>
      <c r="G1319"/>
      <c r="H1319" s="21"/>
      <c r="I1319" s="24"/>
      <c r="J1319" s="26"/>
      <c r="K1319" s="18">
        <f t="shared" si="44"/>
        <v>0</v>
      </c>
      <c r="L1319" s="18">
        <f t="shared" si="45"/>
        <v>0</v>
      </c>
      <c r="M1319"/>
      <c r="N1319"/>
    </row>
    <row r="1320" spans="2:14" ht="27" customHeight="1">
      <c r="B1320"/>
      <c r="C1320"/>
      <c r="D1320"/>
      <c r="E1320" s="20"/>
      <c r="F1320"/>
      <c r="G1320"/>
      <c r="H1320" s="21"/>
      <c r="I1320" s="24"/>
      <c r="J1320" s="26"/>
      <c r="K1320" s="18">
        <f t="shared" si="44"/>
        <v>0</v>
      </c>
      <c r="L1320" s="18">
        <f t="shared" si="45"/>
        <v>0</v>
      </c>
      <c r="M1320"/>
      <c r="N1320"/>
    </row>
    <row r="1321" spans="2:14" ht="27" customHeight="1">
      <c r="B1321"/>
      <c r="C1321"/>
      <c r="D1321"/>
      <c r="E1321" s="20"/>
      <c r="F1321"/>
      <c r="G1321"/>
      <c r="H1321" s="21"/>
      <c r="I1321" s="24"/>
      <c r="J1321" s="26"/>
      <c r="K1321" s="18">
        <f t="shared" si="44"/>
        <v>0</v>
      </c>
      <c r="L1321" s="18">
        <f t="shared" si="45"/>
        <v>0</v>
      </c>
      <c r="M1321"/>
      <c r="N1321"/>
    </row>
    <row r="1322" spans="2:14" ht="27" customHeight="1">
      <c r="B1322"/>
      <c r="C1322"/>
      <c r="D1322"/>
      <c r="E1322" s="20"/>
      <c r="F1322"/>
      <c r="G1322"/>
      <c r="H1322" s="21"/>
      <c r="I1322" s="24"/>
      <c r="J1322" s="26"/>
      <c r="K1322" s="18">
        <f t="shared" si="44"/>
        <v>0</v>
      </c>
      <c r="L1322" s="18">
        <f t="shared" si="45"/>
        <v>0</v>
      </c>
      <c r="M1322"/>
      <c r="N1322"/>
    </row>
    <row r="1323" spans="2:14" ht="27" customHeight="1">
      <c r="B1323"/>
      <c r="C1323"/>
      <c r="D1323"/>
      <c r="E1323" s="20"/>
      <c r="F1323"/>
      <c r="G1323"/>
      <c r="H1323" s="21"/>
      <c r="I1323" s="24"/>
      <c r="J1323" s="26"/>
      <c r="K1323" s="18">
        <f t="shared" si="44"/>
        <v>0</v>
      </c>
      <c r="L1323" s="18">
        <f t="shared" si="45"/>
        <v>0</v>
      </c>
      <c r="M1323"/>
      <c r="N1323"/>
    </row>
    <row r="1324" spans="2:14" ht="27" customHeight="1">
      <c r="B1324"/>
      <c r="C1324"/>
      <c r="D1324"/>
      <c r="E1324" s="20"/>
      <c r="F1324"/>
      <c r="G1324"/>
      <c r="H1324" s="21"/>
      <c r="I1324" s="24"/>
      <c r="J1324" s="26"/>
      <c r="K1324" s="18">
        <f t="shared" si="44"/>
        <v>0</v>
      </c>
      <c r="L1324" s="18">
        <f t="shared" si="45"/>
        <v>0</v>
      </c>
      <c r="M1324"/>
      <c r="N1324"/>
    </row>
    <row r="1325" spans="2:14" ht="27" customHeight="1">
      <c r="B1325"/>
      <c r="C1325"/>
      <c r="D1325"/>
      <c r="E1325" s="20"/>
      <c r="F1325"/>
      <c r="G1325"/>
      <c r="H1325" s="21"/>
      <c r="I1325" s="24"/>
      <c r="J1325" s="26"/>
      <c r="K1325" s="18">
        <f t="shared" si="44"/>
        <v>0</v>
      </c>
      <c r="L1325" s="18">
        <f t="shared" si="45"/>
        <v>0</v>
      </c>
      <c r="M1325"/>
      <c r="N1325"/>
    </row>
    <row r="1326" spans="2:14" ht="27" customHeight="1">
      <c r="B1326"/>
      <c r="C1326"/>
      <c r="D1326"/>
      <c r="E1326" s="20"/>
      <c r="F1326"/>
      <c r="G1326"/>
      <c r="H1326" s="21"/>
      <c r="I1326" s="24"/>
      <c r="J1326" s="26"/>
      <c r="K1326" s="18">
        <f t="shared" si="44"/>
        <v>0</v>
      </c>
      <c r="L1326" s="18">
        <f t="shared" si="45"/>
        <v>0</v>
      </c>
      <c r="M1326"/>
      <c r="N1326"/>
    </row>
    <row r="1327" spans="2:14" ht="27" customHeight="1">
      <c r="B1327"/>
      <c r="C1327"/>
      <c r="D1327"/>
      <c r="E1327" s="20"/>
      <c r="F1327"/>
      <c r="G1327"/>
      <c r="H1327" s="21"/>
      <c r="I1327" s="24"/>
      <c r="J1327" s="26"/>
      <c r="K1327" s="18">
        <f t="shared" si="44"/>
        <v>0</v>
      </c>
      <c r="L1327" s="18">
        <f t="shared" si="45"/>
        <v>0</v>
      </c>
      <c r="M1327"/>
      <c r="N1327"/>
    </row>
    <row r="1328" spans="2:14" ht="27" customHeight="1">
      <c r="B1328"/>
      <c r="C1328"/>
      <c r="D1328"/>
      <c r="E1328" s="20"/>
      <c r="F1328"/>
      <c r="G1328"/>
      <c r="H1328" s="21"/>
      <c r="I1328" s="24"/>
      <c r="J1328" s="26"/>
      <c r="K1328" s="18">
        <f aca="true" t="shared" si="46" ref="K1328:K1386">J1328*15.2542%</f>
        <v>0</v>
      </c>
      <c r="L1328" s="18">
        <f aca="true" t="shared" si="47" ref="L1328:L1386">J1328-K1328</f>
        <v>0</v>
      </c>
      <c r="M1328"/>
      <c r="N1328"/>
    </row>
    <row r="1329" spans="2:14" ht="27" customHeight="1">
      <c r="B1329"/>
      <c r="C1329"/>
      <c r="D1329"/>
      <c r="E1329" s="20"/>
      <c r="F1329"/>
      <c r="G1329"/>
      <c r="H1329" s="21"/>
      <c r="I1329" s="24"/>
      <c r="J1329" s="26"/>
      <c r="K1329" s="18">
        <f t="shared" si="46"/>
        <v>0</v>
      </c>
      <c r="L1329" s="18">
        <f t="shared" si="47"/>
        <v>0</v>
      </c>
      <c r="M1329"/>
      <c r="N1329"/>
    </row>
    <row r="1330" spans="2:14" ht="27" customHeight="1">
      <c r="B1330"/>
      <c r="C1330"/>
      <c r="D1330"/>
      <c r="E1330" s="20"/>
      <c r="F1330"/>
      <c r="G1330"/>
      <c r="H1330" s="21"/>
      <c r="I1330" s="24"/>
      <c r="J1330" s="26"/>
      <c r="K1330" s="18">
        <f t="shared" si="46"/>
        <v>0</v>
      </c>
      <c r="L1330" s="18">
        <f t="shared" si="47"/>
        <v>0</v>
      </c>
      <c r="M1330"/>
      <c r="N1330"/>
    </row>
    <row r="1331" spans="2:14" ht="27" customHeight="1">
      <c r="B1331"/>
      <c r="C1331"/>
      <c r="D1331"/>
      <c r="E1331" s="20"/>
      <c r="F1331"/>
      <c r="G1331"/>
      <c r="H1331" s="21"/>
      <c r="I1331" s="24"/>
      <c r="J1331" s="26"/>
      <c r="K1331" s="18">
        <f t="shared" si="46"/>
        <v>0</v>
      </c>
      <c r="L1331" s="18">
        <f t="shared" si="47"/>
        <v>0</v>
      </c>
      <c r="M1331"/>
      <c r="N1331"/>
    </row>
    <row r="1332" spans="2:14" ht="27" customHeight="1">
      <c r="B1332"/>
      <c r="C1332"/>
      <c r="D1332"/>
      <c r="E1332" s="20"/>
      <c r="F1332"/>
      <c r="G1332"/>
      <c r="H1332" s="21"/>
      <c r="I1332" s="24"/>
      <c r="J1332" s="26"/>
      <c r="K1332" s="18">
        <f t="shared" si="46"/>
        <v>0</v>
      </c>
      <c r="L1332" s="18">
        <f t="shared" si="47"/>
        <v>0</v>
      </c>
      <c r="M1332"/>
      <c r="N1332"/>
    </row>
    <row r="1333" spans="2:14" ht="27" customHeight="1">
      <c r="B1333"/>
      <c r="C1333"/>
      <c r="D1333"/>
      <c r="E1333" s="20"/>
      <c r="F1333"/>
      <c r="G1333"/>
      <c r="H1333" s="21"/>
      <c r="I1333" s="24"/>
      <c r="J1333" s="26"/>
      <c r="K1333" s="18">
        <f t="shared" si="46"/>
        <v>0</v>
      </c>
      <c r="L1333" s="18">
        <f t="shared" si="47"/>
        <v>0</v>
      </c>
      <c r="M1333"/>
      <c r="N1333"/>
    </row>
    <row r="1334" spans="2:14" ht="27" customHeight="1">
      <c r="B1334"/>
      <c r="C1334"/>
      <c r="D1334"/>
      <c r="E1334" s="20"/>
      <c r="F1334"/>
      <c r="G1334"/>
      <c r="H1334" s="21"/>
      <c r="I1334" s="24"/>
      <c r="J1334" s="26"/>
      <c r="K1334" s="18">
        <f t="shared" si="46"/>
        <v>0</v>
      </c>
      <c r="L1334" s="18">
        <f t="shared" si="47"/>
        <v>0</v>
      </c>
      <c r="M1334"/>
      <c r="N1334"/>
    </row>
    <row r="1335" spans="2:14" ht="27" customHeight="1">
      <c r="B1335"/>
      <c r="C1335"/>
      <c r="D1335"/>
      <c r="E1335" s="20"/>
      <c r="F1335"/>
      <c r="G1335"/>
      <c r="H1335" s="21"/>
      <c r="I1335" s="24"/>
      <c r="J1335" s="26"/>
      <c r="K1335" s="18">
        <f t="shared" si="46"/>
        <v>0</v>
      </c>
      <c r="L1335" s="18">
        <f t="shared" si="47"/>
        <v>0</v>
      </c>
      <c r="M1335"/>
      <c r="N1335"/>
    </row>
    <row r="1336" spans="2:14" ht="27" customHeight="1">
      <c r="B1336"/>
      <c r="C1336"/>
      <c r="D1336"/>
      <c r="E1336" s="20"/>
      <c r="F1336"/>
      <c r="G1336"/>
      <c r="H1336" s="21"/>
      <c r="I1336" s="24"/>
      <c r="J1336" s="26"/>
      <c r="K1336" s="18">
        <f t="shared" si="46"/>
        <v>0</v>
      </c>
      <c r="L1336" s="18">
        <f t="shared" si="47"/>
        <v>0</v>
      </c>
      <c r="M1336"/>
      <c r="N1336"/>
    </row>
    <row r="1337" spans="2:14" ht="27" customHeight="1">
      <c r="B1337"/>
      <c r="C1337"/>
      <c r="D1337"/>
      <c r="E1337" s="20"/>
      <c r="F1337"/>
      <c r="G1337"/>
      <c r="H1337" s="21"/>
      <c r="I1337" s="24"/>
      <c r="J1337" s="26"/>
      <c r="K1337" s="18">
        <f t="shared" si="46"/>
        <v>0</v>
      </c>
      <c r="L1337" s="18">
        <f t="shared" si="47"/>
        <v>0</v>
      </c>
      <c r="M1337"/>
      <c r="N1337"/>
    </row>
    <row r="1338" spans="2:14" ht="27" customHeight="1">
      <c r="B1338"/>
      <c r="C1338"/>
      <c r="D1338"/>
      <c r="E1338" s="20"/>
      <c r="F1338"/>
      <c r="G1338"/>
      <c r="H1338" s="21"/>
      <c r="I1338" s="24"/>
      <c r="J1338" s="26"/>
      <c r="K1338" s="18">
        <f t="shared" si="46"/>
        <v>0</v>
      </c>
      <c r="L1338" s="18">
        <f t="shared" si="47"/>
        <v>0</v>
      </c>
      <c r="M1338"/>
      <c r="N1338"/>
    </row>
    <row r="1339" spans="2:14" ht="27" customHeight="1">
      <c r="B1339"/>
      <c r="C1339"/>
      <c r="D1339"/>
      <c r="E1339" s="20"/>
      <c r="F1339"/>
      <c r="G1339"/>
      <c r="H1339" s="21"/>
      <c r="I1339" s="24"/>
      <c r="J1339" s="26"/>
      <c r="K1339" s="18">
        <f t="shared" si="46"/>
        <v>0</v>
      </c>
      <c r="L1339" s="18">
        <f t="shared" si="47"/>
        <v>0</v>
      </c>
      <c r="M1339"/>
      <c r="N1339"/>
    </row>
    <row r="1340" spans="2:14" ht="27" customHeight="1">
      <c r="B1340"/>
      <c r="C1340"/>
      <c r="D1340"/>
      <c r="E1340" s="20"/>
      <c r="F1340"/>
      <c r="G1340"/>
      <c r="H1340" s="21"/>
      <c r="I1340" s="24"/>
      <c r="J1340" s="26"/>
      <c r="K1340" s="18">
        <f t="shared" si="46"/>
        <v>0</v>
      </c>
      <c r="L1340" s="18">
        <f t="shared" si="47"/>
        <v>0</v>
      </c>
      <c r="M1340"/>
      <c r="N1340"/>
    </row>
    <row r="1341" spans="2:14" ht="27" customHeight="1">
      <c r="B1341"/>
      <c r="C1341"/>
      <c r="D1341"/>
      <c r="E1341" s="20"/>
      <c r="F1341"/>
      <c r="G1341"/>
      <c r="H1341" s="21"/>
      <c r="I1341" s="24"/>
      <c r="J1341" s="26"/>
      <c r="K1341" s="18">
        <f t="shared" si="46"/>
        <v>0</v>
      </c>
      <c r="L1341" s="18">
        <f t="shared" si="47"/>
        <v>0</v>
      </c>
      <c r="M1341"/>
      <c r="N1341"/>
    </row>
    <row r="1342" spans="2:14" ht="27" customHeight="1">
      <c r="B1342"/>
      <c r="C1342"/>
      <c r="D1342"/>
      <c r="E1342" s="20"/>
      <c r="F1342"/>
      <c r="G1342"/>
      <c r="H1342" s="21"/>
      <c r="I1342" s="24"/>
      <c r="J1342" s="26"/>
      <c r="K1342" s="18">
        <f t="shared" si="46"/>
        <v>0</v>
      </c>
      <c r="L1342" s="18">
        <f t="shared" si="47"/>
        <v>0</v>
      </c>
      <c r="M1342"/>
      <c r="N1342"/>
    </row>
    <row r="1343" spans="2:14" ht="27" customHeight="1">
      <c r="B1343"/>
      <c r="C1343"/>
      <c r="D1343"/>
      <c r="E1343" s="20"/>
      <c r="F1343"/>
      <c r="G1343"/>
      <c r="H1343" s="21"/>
      <c r="I1343" s="24"/>
      <c r="J1343" s="26"/>
      <c r="K1343" s="18">
        <f t="shared" si="46"/>
        <v>0</v>
      </c>
      <c r="L1343" s="18">
        <f t="shared" si="47"/>
        <v>0</v>
      </c>
      <c r="M1343"/>
      <c r="N1343"/>
    </row>
    <row r="1344" spans="2:14" ht="27" customHeight="1">
      <c r="B1344"/>
      <c r="C1344"/>
      <c r="D1344"/>
      <c r="E1344" s="20"/>
      <c r="F1344"/>
      <c r="G1344"/>
      <c r="H1344" s="21"/>
      <c r="I1344" s="24"/>
      <c r="J1344" s="26"/>
      <c r="K1344" s="18">
        <f t="shared" si="46"/>
        <v>0</v>
      </c>
      <c r="L1344" s="18">
        <f t="shared" si="47"/>
        <v>0</v>
      </c>
      <c r="M1344"/>
      <c r="N1344"/>
    </row>
    <row r="1345" spans="2:14" ht="27" customHeight="1">
      <c r="B1345"/>
      <c r="C1345"/>
      <c r="D1345"/>
      <c r="E1345" s="20"/>
      <c r="F1345"/>
      <c r="G1345"/>
      <c r="H1345" s="21"/>
      <c r="I1345" s="24"/>
      <c r="J1345" s="26"/>
      <c r="K1345" s="18">
        <f t="shared" si="46"/>
        <v>0</v>
      </c>
      <c r="L1345" s="18">
        <f t="shared" si="47"/>
        <v>0</v>
      </c>
      <c r="M1345"/>
      <c r="N1345"/>
    </row>
    <row r="1346" spans="2:14" ht="27" customHeight="1">
      <c r="B1346"/>
      <c r="C1346"/>
      <c r="D1346"/>
      <c r="E1346" s="20"/>
      <c r="F1346"/>
      <c r="G1346"/>
      <c r="H1346" s="21"/>
      <c r="I1346" s="24"/>
      <c r="J1346" s="26"/>
      <c r="K1346" s="18">
        <f t="shared" si="46"/>
        <v>0</v>
      </c>
      <c r="L1346" s="18">
        <f t="shared" si="47"/>
        <v>0</v>
      </c>
      <c r="M1346"/>
      <c r="N1346"/>
    </row>
    <row r="1347" spans="2:14" ht="27" customHeight="1">
      <c r="B1347"/>
      <c r="C1347"/>
      <c r="D1347"/>
      <c r="E1347" s="20"/>
      <c r="F1347"/>
      <c r="G1347"/>
      <c r="H1347" s="21"/>
      <c r="I1347" s="24"/>
      <c r="J1347" s="26"/>
      <c r="K1347" s="18">
        <f t="shared" si="46"/>
        <v>0</v>
      </c>
      <c r="L1347" s="18">
        <f t="shared" si="47"/>
        <v>0</v>
      </c>
      <c r="M1347"/>
      <c r="N1347"/>
    </row>
    <row r="1348" spans="2:14" ht="27" customHeight="1">
      <c r="B1348"/>
      <c r="C1348"/>
      <c r="D1348"/>
      <c r="E1348" s="20"/>
      <c r="F1348"/>
      <c r="G1348"/>
      <c r="H1348" s="21"/>
      <c r="I1348" s="24"/>
      <c r="J1348" s="26"/>
      <c r="K1348" s="18">
        <f t="shared" si="46"/>
        <v>0</v>
      </c>
      <c r="L1348" s="18">
        <f t="shared" si="47"/>
        <v>0</v>
      </c>
      <c r="M1348"/>
      <c r="N1348"/>
    </row>
    <row r="1349" spans="2:14" ht="27" customHeight="1">
      <c r="B1349"/>
      <c r="C1349"/>
      <c r="D1349"/>
      <c r="E1349" s="20"/>
      <c r="F1349"/>
      <c r="G1349"/>
      <c r="H1349" s="21"/>
      <c r="I1349" s="24"/>
      <c r="J1349" s="26"/>
      <c r="K1349" s="18">
        <f t="shared" si="46"/>
        <v>0</v>
      </c>
      <c r="L1349" s="18">
        <f t="shared" si="47"/>
        <v>0</v>
      </c>
      <c r="M1349"/>
      <c r="N1349"/>
    </row>
    <row r="1350" spans="2:14" ht="27" customHeight="1">
      <c r="B1350"/>
      <c r="C1350"/>
      <c r="D1350"/>
      <c r="E1350" s="20"/>
      <c r="F1350"/>
      <c r="G1350"/>
      <c r="H1350" s="21"/>
      <c r="I1350" s="24"/>
      <c r="J1350" s="26"/>
      <c r="K1350" s="18">
        <f t="shared" si="46"/>
        <v>0</v>
      </c>
      <c r="L1350" s="18">
        <f t="shared" si="47"/>
        <v>0</v>
      </c>
      <c r="M1350"/>
      <c r="N1350"/>
    </row>
    <row r="1351" spans="2:14" ht="27" customHeight="1">
      <c r="B1351"/>
      <c r="C1351"/>
      <c r="D1351"/>
      <c r="E1351" s="20"/>
      <c r="F1351"/>
      <c r="G1351"/>
      <c r="H1351" s="21"/>
      <c r="I1351" s="24"/>
      <c r="J1351" s="26"/>
      <c r="K1351" s="18">
        <f t="shared" si="46"/>
        <v>0</v>
      </c>
      <c r="L1351" s="18">
        <f t="shared" si="47"/>
        <v>0</v>
      </c>
      <c r="M1351"/>
      <c r="N1351"/>
    </row>
    <row r="1352" spans="2:14" ht="27" customHeight="1">
      <c r="B1352"/>
      <c r="C1352"/>
      <c r="D1352"/>
      <c r="E1352" s="20"/>
      <c r="F1352"/>
      <c r="G1352"/>
      <c r="H1352" s="21"/>
      <c r="I1352" s="24"/>
      <c r="J1352" s="26"/>
      <c r="K1352" s="18">
        <f t="shared" si="46"/>
        <v>0</v>
      </c>
      <c r="L1352" s="18">
        <f t="shared" si="47"/>
        <v>0</v>
      </c>
      <c r="M1352"/>
      <c r="N1352"/>
    </row>
    <row r="1353" spans="2:14" ht="27" customHeight="1">
      <c r="B1353"/>
      <c r="C1353"/>
      <c r="D1353"/>
      <c r="E1353" s="20"/>
      <c r="F1353"/>
      <c r="G1353"/>
      <c r="H1353" s="21"/>
      <c r="I1353" s="24"/>
      <c r="J1353" s="26"/>
      <c r="K1353" s="18">
        <f t="shared" si="46"/>
        <v>0</v>
      </c>
      <c r="L1353" s="18">
        <f t="shared" si="47"/>
        <v>0</v>
      </c>
      <c r="M1353"/>
      <c r="N1353"/>
    </row>
    <row r="1354" spans="2:14" ht="27" customHeight="1">
      <c r="B1354"/>
      <c r="C1354"/>
      <c r="D1354"/>
      <c r="E1354" s="20"/>
      <c r="F1354"/>
      <c r="G1354"/>
      <c r="H1354" s="21"/>
      <c r="I1354" s="24"/>
      <c r="J1354" s="26"/>
      <c r="K1354" s="18">
        <f t="shared" si="46"/>
        <v>0</v>
      </c>
      <c r="L1354" s="18">
        <f t="shared" si="47"/>
        <v>0</v>
      </c>
      <c r="M1354"/>
      <c r="N1354"/>
    </row>
    <row r="1355" spans="2:14" ht="27" customHeight="1">
      <c r="B1355"/>
      <c r="C1355"/>
      <c r="D1355"/>
      <c r="E1355" s="20"/>
      <c r="F1355"/>
      <c r="G1355"/>
      <c r="H1355" s="21"/>
      <c r="I1355" s="24"/>
      <c r="J1355" s="26"/>
      <c r="K1355" s="18">
        <f t="shared" si="46"/>
        <v>0</v>
      </c>
      <c r="L1355" s="18">
        <f t="shared" si="47"/>
        <v>0</v>
      </c>
      <c r="M1355"/>
      <c r="N1355"/>
    </row>
    <row r="1356" spans="2:14" ht="27" customHeight="1">
      <c r="B1356"/>
      <c r="C1356"/>
      <c r="D1356"/>
      <c r="E1356" s="20"/>
      <c r="F1356"/>
      <c r="G1356"/>
      <c r="H1356" s="21"/>
      <c r="I1356" s="24"/>
      <c r="J1356" s="26"/>
      <c r="K1356" s="18">
        <f t="shared" si="46"/>
        <v>0</v>
      </c>
      <c r="L1356" s="18">
        <f t="shared" si="47"/>
        <v>0</v>
      </c>
      <c r="M1356"/>
      <c r="N1356"/>
    </row>
    <row r="1357" spans="2:14" ht="27" customHeight="1">
      <c r="B1357"/>
      <c r="C1357"/>
      <c r="D1357"/>
      <c r="E1357" s="20"/>
      <c r="F1357"/>
      <c r="G1357"/>
      <c r="H1357" s="21"/>
      <c r="I1357" s="24"/>
      <c r="J1357" s="26"/>
      <c r="K1357" s="18">
        <f t="shared" si="46"/>
        <v>0</v>
      </c>
      <c r="L1357" s="18">
        <f t="shared" si="47"/>
        <v>0</v>
      </c>
      <c r="M1357"/>
      <c r="N1357"/>
    </row>
    <row r="1358" spans="2:14" ht="27" customHeight="1">
      <c r="B1358"/>
      <c r="C1358"/>
      <c r="D1358"/>
      <c r="E1358" s="20"/>
      <c r="F1358"/>
      <c r="G1358"/>
      <c r="H1358" s="21"/>
      <c r="I1358" s="24"/>
      <c r="J1358" s="26"/>
      <c r="K1358" s="18">
        <f t="shared" si="46"/>
        <v>0</v>
      </c>
      <c r="L1358" s="18">
        <f t="shared" si="47"/>
        <v>0</v>
      </c>
      <c r="M1358"/>
      <c r="N1358"/>
    </row>
    <row r="1359" spans="2:14" ht="27" customHeight="1">
      <c r="B1359"/>
      <c r="C1359"/>
      <c r="D1359"/>
      <c r="E1359" s="20"/>
      <c r="F1359"/>
      <c r="G1359"/>
      <c r="H1359" s="21"/>
      <c r="I1359" s="24"/>
      <c r="J1359" s="26"/>
      <c r="K1359" s="18">
        <f t="shared" si="46"/>
        <v>0</v>
      </c>
      <c r="L1359" s="18">
        <f t="shared" si="47"/>
        <v>0</v>
      </c>
      <c r="M1359"/>
      <c r="N1359"/>
    </row>
    <row r="1360" spans="2:14" ht="27" customHeight="1">
      <c r="B1360"/>
      <c r="C1360"/>
      <c r="D1360"/>
      <c r="E1360" s="20"/>
      <c r="F1360"/>
      <c r="G1360"/>
      <c r="H1360" s="21"/>
      <c r="I1360" s="24"/>
      <c r="J1360" s="26"/>
      <c r="K1360" s="18">
        <f t="shared" si="46"/>
        <v>0</v>
      </c>
      <c r="L1360" s="18">
        <f t="shared" si="47"/>
        <v>0</v>
      </c>
      <c r="M1360"/>
      <c r="N1360"/>
    </row>
    <row r="1361" spans="2:14" ht="27" customHeight="1">
      <c r="B1361"/>
      <c r="C1361"/>
      <c r="D1361"/>
      <c r="E1361" s="20"/>
      <c r="F1361"/>
      <c r="G1361"/>
      <c r="H1361" s="21"/>
      <c r="I1361" s="24"/>
      <c r="J1361" s="26"/>
      <c r="K1361" s="18">
        <f t="shared" si="46"/>
        <v>0</v>
      </c>
      <c r="L1361" s="18">
        <f t="shared" si="47"/>
        <v>0</v>
      </c>
      <c r="M1361"/>
      <c r="N1361"/>
    </row>
    <row r="1362" spans="2:14" ht="27" customHeight="1">
      <c r="B1362"/>
      <c r="C1362"/>
      <c r="D1362"/>
      <c r="E1362" s="20"/>
      <c r="F1362"/>
      <c r="G1362"/>
      <c r="H1362" s="21"/>
      <c r="I1362" s="24"/>
      <c r="J1362" s="26"/>
      <c r="K1362" s="18">
        <f t="shared" si="46"/>
        <v>0</v>
      </c>
      <c r="L1362" s="18">
        <f t="shared" si="47"/>
        <v>0</v>
      </c>
      <c r="M1362"/>
      <c r="N1362"/>
    </row>
    <row r="1363" spans="2:14" ht="27" customHeight="1">
      <c r="B1363"/>
      <c r="C1363"/>
      <c r="D1363"/>
      <c r="E1363" s="20"/>
      <c r="F1363"/>
      <c r="G1363"/>
      <c r="H1363" s="21"/>
      <c r="I1363" s="24"/>
      <c r="J1363" s="26"/>
      <c r="K1363" s="18">
        <f t="shared" si="46"/>
        <v>0</v>
      </c>
      <c r="L1363" s="18">
        <f t="shared" si="47"/>
        <v>0</v>
      </c>
      <c r="M1363"/>
      <c r="N1363"/>
    </row>
    <row r="1364" spans="2:14" ht="27" customHeight="1">
      <c r="B1364"/>
      <c r="C1364"/>
      <c r="D1364"/>
      <c r="E1364" s="20"/>
      <c r="F1364"/>
      <c r="G1364"/>
      <c r="H1364" s="21"/>
      <c r="I1364" s="24"/>
      <c r="J1364" s="26"/>
      <c r="K1364" s="18">
        <f t="shared" si="46"/>
        <v>0</v>
      </c>
      <c r="L1364" s="18">
        <f t="shared" si="47"/>
        <v>0</v>
      </c>
      <c r="M1364"/>
      <c r="N1364"/>
    </row>
    <row r="1365" spans="2:14" ht="27" customHeight="1">
      <c r="B1365"/>
      <c r="C1365"/>
      <c r="D1365"/>
      <c r="E1365" s="20"/>
      <c r="F1365"/>
      <c r="G1365"/>
      <c r="H1365" s="21"/>
      <c r="I1365" s="24"/>
      <c r="J1365" s="26"/>
      <c r="K1365" s="18">
        <f t="shared" si="46"/>
        <v>0</v>
      </c>
      <c r="L1365" s="18">
        <f t="shared" si="47"/>
        <v>0</v>
      </c>
      <c r="M1365"/>
      <c r="N1365"/>
    </row>
    <row r="1366" spans="2:14" ht="27" customHeight="1">
      <c r="B1366"/>
      <c r="C1366"/>
      <c r="D1366"/>
      <c r="E1366" s="20"/>
      <c r="F1366"/>
      <c r="G1366"/>
      <c r="H1366" s="21"/>
      <c r="I1366" s="24"/>
      <c r="J1366" s="26"/>
      <c r="K1366" s="18">
        <f t="shared" si="46"/>
        <v>0</v>
      </c>
      <c r="L1366" s="18">
        <f t="shared" si="47"/>
        <v>0</v>
      </c>
      <c r="M1366"/>
      <c r="N1366"/>
    </row>
    <row r="1367" spans="2:14" ht="27" customHeight="1">
      <c r="B1367"/>
      <c r="C1367"/>
      <c r="D1367"/>
      <c r="E1367" s="20"/>
      <c r="F1367"/>
      <c r="G1367"/>
      <c r="H1367" s="21"/>
      <c r="I1367" s="24"/>
      <c r="J1367" s="26"/>
      <c r="K1367" s="18">
        <f t="shared" si="46"/>
        <v>0</v>
      </c>
      <c r="L1367" s="18">
        <f t="shared" si="47"/>
        <v>0</v>
      </c>
      <c r="M1367"/>
      <c r="N1367"/>
    </row>
    <row r="1368" spans="2:14" ht="27" customHeight="1">
      <c r="B1368"/>
      <c r="C1368"/>
      <c r="D1368"/>
      <c r="E1368" s="20"/>
      <c r="F1368"/>
      <c r="G1368"/>
      <c r="H1368" s="21"/>
      <c r="I1368" s="24"/>
      <c r="J1368" s="26"/>
      <c r="K1368" s="18">
        <f t="shared" si="46"/>
        <v>0</v>
      </c>
      <c r="L1368" s="18">
        <f t="shared" si="47"/>
        <v>0</v>
      </c>
      <c r="M1368"/>
      <c r="N1368"/>
    </row>
    <row r="1369" spans="2:14" ht="27" customHeight="1">
      <c r="B1369"/>
      <c r="C1369"/>
      <c r="D1369"/>
      <c r="E1369" s="20"/>
      <c r="F1369"/>
      <c r="G1369"/>
      <c r="H1369" s="21"/>
      <c r="I1369" s="24"/>
      <c r="J1369" s="26"/>
      <c r="K1369" s="18">
        <f t="shared" si="46"/>
        <v>0</v>
      </c>
      <c r="L1369" s="18">
        <f t="shared" si="47"/>
        <v>0</v>
      </c>
      <c r="M1369"/>
      <c r="N1369"/>
    </row>
    <row r="1370" spans="2:14" ht="27" customHeight="1">
      <c r="B1370"/>
      <c r="C1370"/>
      <c r="D1370"/>
      <c r="E1370" s="20"/>
      <c r="F1370"/>
      <c r="G1370"/>
      <c r="H1370" s="21"/>
      <c r="I1370" s="24"/>
      <c r="J1370" s="26"/>
      <c r="K1370" s="18">
        <f t="shared" si="46"/>
        <v>0</v>
      </c>
      <c r="L1370" s="18">
        <f t="shared" si="47"/>
        <v>0</v>
      </c>
      <c r="M1370"/>
      <c r="N1370"/>
    </row>
    <row r="1371" spans="2:14" ht="27" customHeight="1">
      <c r="B1371"/>
      <c r="C1371"/>
      <c r="D1371"/>
      <c r="E1371" s="20"/>
      <c r="F1371"/>
      <c r="G1371"/>
      <c r="H1371" s="21"/>
      <c r="I1371" s="24"/>
      <c r="J1371" s="26"/>
      <c r="K1371" s="18">
        <f t="shared" si="46"/>
        <v>0</v>
      </c>
      <c r="L1371" s="18">
        <f t="shared" si="47"/>
        <v>0</v>
      </c>
      <c r="M1371"/>
      <c r="N1371"/>
    </row>
    <row r="1372" spans="2:14" ht="27" customHeight="1">
      <c r="B1372"/>
      <c r="C1372"/>
      <c r="D1372"/>
      <c r="E1372" s="20"/>
      <c r="F1372"/>
      <c r="G1372"/>
      <c r="H1372" s="21"/>
      <c r="I1372" s="24"/>
      <c r="J1372" s="26"/>
      <c r="K1372" s="18">
        <f t="shared" si="46"/>
        <v>0</v>
      </c>
      <c r="L1372" s="18">
        <f t="shared" si="47"/>
        <v>0</v>
      </c>
      <c r="M1372"/>
      <c r="N1372"/>
    </row>
    <row r="1373" spans="2:14" ht="27" customHeight="1">
      <c r="B1373"/>
      <c r="C1373"/>
      <c r="D1373"/>
      <c r="E1373" s="20"/>
      <c r="F1373"/>
      <c r="G1373"/>
      <c r="H1373" s="21"/>
      <c r="I1373" s="24"/>
      <c r="J1373" s="26"/>
      <c r="K1373" s="18">
        <f t="shared" si="46"/>
        <v>0</v>
      </c>
      <c r="L1373" s="18">
        <f t="shared" si="47"/>
        <v>0</v>
      </c>
      <c r="M1373"/>
      <c r="N1373"/>
    </row>
    <row r="1374" spans="2:14" ht="27" customHeight="1">
      <c r="B1374"/>
      <c r="C1374"/>
      <c r="D1374"/>
      <c r="E1374" s="20"/>
      <c r="F1374"/>
      <c r="G1374"/>
      <c r="H1374" s="21"/>
      <c r="I1374" s="24"/>
      <c r="J1374" s="26"/>
      <c r="K1374" s="18">
        <f t="shared" si="46"/>
        <v>0</v>
      </c>
      <c r="L1374" s="18">
        <f t="shared" si="47"/>
        <v>0</v>
      </c>
      <c r="M1374"/>
      <c r="N1374"/>
    </row>
    <row r="1375" spans="2:14" ht="27" customHeight="1">
      <c r="B1375"/>
      <c r="C1375"/>
      <c r="D1375"/>
      <c r="E1375" s="20"/>
      <c r="F1375"/>
      <c r="G1375"/>
      <c r="H1375" s="21"/>
      <c r="I1375" s="24"/>
      <c r="J1375" s="26"/>
      <c r="K1375" s="18">
        <f t="shared" si="46"/>
        <v>0</v>
      </c>
      <c r="L1375" s="18">
        <f t="shared" si="47"/>
        <v>0</v>
      </c>
      <c r="M1375"/>
      <c r="N1375"/>
    </row>
    <row r="1376" spans="2:14" ht="27" customHeight="1">
      <c r="B1376"/>
      <c r="C1376"/>
      <c r="D1376"/>
      <c r="E1376" s="20"/>
      <c r="F1376"/>
      <c r="G1376"/>
      <c r="H1376" s="21"/>
      <c r="I1376" s="24"/>
      <c r="J1376" s="26"/>
      <c r="K1376" s="18">
        <f t="shared" si="46"/>
        <v>0</v>
      </c>
      <c r="L1376" s="18">
        <f t="shared" si="47"/>
        <v>0</v>
      </c>
      <c r="M1376"/>
      <c r="N1376"/>
    </row>
    <row r="1377" spans="2:14" ht="27" customHeight="1">
      <c r="B1377"/>
      <c r="C1377"/>
      <c r="D1377"/>
      <c r="E1377" s="20"/>
      <c r="F1377"/>
      <c r="G1377"/>
      <c r="H1377" s="21"/>
      <c r="I1377" s="24"/>
      <c r="J1377" s="26"/>
      <c r="K1377" s="18">
        <f t="shared" si="46"/>
        <v>0</v>
      </c>
      <c r="L1377" s="18">
        <f t="shared" si="47"/>
        <v>0</v>
      </c>
      <c r="M1377"/>
      <c r="N1377"/>
    </row>
    <row r="1378" spans="2:14" ht="27" customHeight="1">
      <c r="B1378"/>
      <c r="C1378"/>
      <c r="D1378"/>
      <c r="E1378" s="20"/>
      <c r="F1378"/>
      <c r="G1378"/>
      <c r="H1378" s="21"/>
      <c r="I1378" s="24"/>
      <c r="J1378" s="26"/>
      <c r="K1378" s="18">
        <f t="shared" si="46"/>
        <v>0</v>
      </c>
      <c r="L1378" s="18">
        <f t="shared" si="47"/>
        <v>0</v>
      </c>
      <c r="M1378"/>
      <c r="N1378"/>
    </row>
    <row r="1379" spans="2:14" ht="27" customHeight="1">
      <c r="B1379"/>
      <c r="C1379"/>
      <c r="D1379"/>
      <c r="E1379" s="20"/>
      <c r="F1379"/>
      <c r="G1379"/>
      <c r="H1379" s="21"/>
      <c r="I1379" s="24"/>
      <c r="J1379" s="26"/>
      <c r="K1379" s="18">
        <f t="shared" si="46"/>
        <v>0</v>
      </c>
      <c r="L1379" s="18">
        <f t="shared" si="47"/>
        <v>0</v>
      </c>
      <c r="M1379"/>
      <c r="N1379"/>
    </row>
    <row r="1380" spans="2:14" ht="27" customHeight="1">
      <c r="B1380"/>
      <c r="C1380"/>
      <c r="D1380"/>
      <c r="E1380" s="20"/>
      <c r="F1380"/>
      <c r="G1380"/>
      <c r="H1380" s="21"/>
      <c r="I1380" s="24"/>
      <c r="J1380" s="26"/>
      <c r="K1380" s="18">
        <f t="shared" si="46"/>
        <v>0</v>
      </c>
      <c r="L1380" s="18">
        <f t="shared" si="47"/>
        <v>0</v>
      </c>
      <c r="M1380"/>
      <c r="N1380"/>
    </row>
    <row r="1381" spans="2:14" ht="27" customHeight="1">
      <c r="B1381"/>
      <c r="C1381"/>
      <c r="D1381"/>
      <c r="E1381" s="20"/>
      <c r="F1381"/>
      <c r="G1381"/>
      <c r="H1381" s="21"/>
      <c r="I1381" s="24"/>
      <c r="J1381" s="26"/>
      <c r="K1381" s="18">
        <f t="shared" si="46"/>
        <v>0</v>
      </c>
      <c r="L1381" s="18">
        <f t="shared" si="47"/>
        <v>0</v>
      </c>
      <c r="M1381"/>
      <c r="N1381"/>
    </row>
    <row r="1382" spans="2:14" ht="27" customHeight="1">
      <c r="B1382"/>
      <c r="C1382"/>
      <c r="D1382"/>
      <c r="E1382" s="20"/>
      <c r="F1382"/>
      <c r="G1382"/>
      <c r="H1382" s="21"/>
      <c r="I1382" s="24"/>
      <c r="J1382" s="26"/>
      <c r="K1382" s="18">
        <f t="shared" si="46"/>
        <v>0</v>
      </c>
      <c r="L1382" s="18">
        <f t="shared" si="47"/>
        <v>0</v>
      </c>
      <c r="M1382"/>
      <c r="N1382"/>
    </row>
    <row r="1383" spans="2:14" ht="27" customHeight="1">
      <c r="B1383"/>
      <c r="C1383"/>
      <c r="D1383"/>
      <c r="E1383" s="20"/>
      <c r="F1383"/>
      <c r="G1383"/>
      <c r="H1383" s="21"/>
      <c r="I1383" s="24"/>
      <c r="J1383" s="26"/>
      <c r="K1383" s="18">
        <f t="shared" si="46"/>
        <v>0</v>
      </c>
      <c r="L1383" s="18">
        <f t="shared" si="47"/>
        <v>0</v>
      </c>
      <c r="M1383"/>
      <c r="N1383"/>
    </row>
    <row r="1384" spans="2:14" ht="27" customHeight="1">
      <c r="B1384"/>
      <c r="C1384"/>
      <c r="D1384"/>
      <c r="E1384" s="20"/>
      <c r="F1384"/>
      <c r="G1384"/>
      <c r="H1384" s="21"/>
      <c r="I1384" s="24"/>
      <c r="J1384" s="26"/>
      <c r="K1384" s="18">
        <f t="shared" si="46"/>
        <v>0</v>
      </c>
      <c r="L1384" s="18">
        <f t="shared" si="47"/>
        <v>0</v>
      </c>
      <c r="M1384"/>
      <c r="N1384"/>
    </row>
    <row r="1385" spans="2:14" ht="27" customHeight="1">
      <c r="B1385"/>
      <c r="C1385"/>
      <c r="D1385"/>
      <c r="E1385" s="20"/>
      <c r="F1385"/>
      <c r="G1385"/>
      <c r="H1385" s="21"/>
      <c r="I1385" s="24"/>
      <c r="J1385" s="26"/>
      <c r="K1385" s="18">
        <f t="shared" si="46"/>
        <v>0</v>
      </c>
      <c r="L1385" s="18">
        <f t="shared" si="47"/>
        <v>0</v>
      </c>
      <c r="M1385"/>
      <c r="N1385"/>
    </row>
    <row r="1386" spans="2:14" ht="27" customHeight="1">
      <c r="B1386"/>
      <c r="C1386"/>
      <c r="D1386"/>
      <c r="E1386" s="20"/>
      <c r="F1386"/>
      <c r="G1386"/>
      <c r="H1386" s="21"/>
      <c r="I1386" s="24"/>
      <c r="J1386" s="26"/>
      <c r="K1386" s="18">
        <f t="shared" si="46"/>
        <v>0</v>
      </c>
      <c r="L1386" s="18">
        <f t="shared" si="47"/>
        <v>0</v>
      </c>
      <c r="M1386"/>
      <c r="N1386"/>
    </row>
    <row r="1387" spans="2:14" ht="27" customHeight="1">
      <c r="B1387"/>
      <c r="C1387"/>
      <c r="D1387"/>
      <c r="E1387" s="20"/>
      <c r="F1387"/>
      <c r="G1387"/>
      <c r="H1387" s="21"/>
      <c r="I1387" s="24"/>
      <c r="J1387" s="26"/>
      <c r="K1387" s="18">
        <f aca="true" t="shared" si="48" ref="K1387:K1444">J1387*15.2542%</f>
        <v>0</v>
      </c>
      <c r="L1387" s="18">
        <f aca="true" t="shared" si="49" ref="L1387:L1444">J1387-K1387</f>
        <v>0</v>
      </c>
      <c r="M1387"/>
      <c r="N1387"/>
    </row>
    <row r="1388" spans="2:14" ht="27" customHeight="1">
      <c r="B1388"/>
      <c r="C1388"/>
      <c r="D1388"/>
      <c r="E1388" s="20"/>
      <c r="F1388"/>
      <c r="G1388"/>
      <c r="H1388" s="21"/>
      <c r="I1388" s="24"/>
      <c r="J1388" s="26"/>
      <c r="K1388" s="18">
        <f t="shared" si="48"/>
        <v>0</v>
      </c>
      <c r="L1388" s="18">
        <f t="shared" si="49"/>
        <v>0</v>
      </c>
      <c r="M1388"/>
      <c r="N1388"/>
    </row>
    <row r="1389" spans="2:14" ht="27" customHeight="1">
      <c r="B1389"/>
      <c r="C1389"/>
      <c r="D1389"/>
      <c r="E1389" s="20"/>
      <c r="F1389"/>
      <c r="G1389"/>
      <c r="H1389" s="21"/>
      <c r="I1389" s="24"/>
      <c r="J1389" s="26"/>
      <c r="K1389" s="18">
        <f t="shared" si="48"/>
        <v>0</v>
      </c>
      <c r="L1389" s="18">
        <f t="shared" si="49"/>
        <v>0</v>
      </c>
      <c r="M1389"/>
      <c r="N1389"/>
    </row>
    <row r="1390" spans="2:14" ht="27" customHeight="1">
      <c r="B1390"/>
      <c r="C1390"/>
      <c r="D1390"/>
      <c r="E1390" s="20"/>
      <c r="F1390"/>
      <c r="G1390"/>
      <c r="H1390" s="21"/>
      <c r="I1390" s="24"/>
      <c r="J1390" s="26"/>
      <c r="K1390" s="18">
        <f t="shared" si="48"/>
        <v>0</v>
      </c>
      <c r="L1390" s="18">
        <f t="shared" si="49"/>
        <v>0</v>
      </c>
      <c r="M1390"/>
      <c r="N1390"/>
    </row>
    <row r="1391" spans="2:14" ht="27" customHeight="1">
      <c r="B1391"/>
      <c r="C1391"/>
      <c r="D1391"/>
      <c r="E1391" s="20"/>
      <c r="F1391"/>
      <c r="G1391"/>
      <c r="H1391" s="21"/>
      <c r="I1391" s="24"/>
      <c r="J1391" s="26"/>
      <c r="K1391" s="18">
        <f t="shared" si="48"/>
        <v>0</v>
      </c>
      <c r="L1391" s="18">
        <f t="shared" si="49"/>
        <v>0</v>
      </c>
      <c r="M1391"/>
      <c r="N1391"/>
    </row>
    <row r="1392" spans="2:14" ht="27" customHeight="1">
      <c r="B1392"/>
      <c r="C1392"/>
      <c r="D1392"/>
      <c r="E1392" s="20"/>
      <c r="F1392"/>
      <c r="G1392"/>
      <c r="H1392" s="21"/>
      <c r="I1392" s="24"/>
      <c r="J1392" s="26"/>
      <c r="K1392" s="18">
        <f t="shared" si="48"/>
        <v>0</v>
      </c>
      <c r="L1392" s="18">
        <f t="shared" si="49"/>
        <v>0</v>
      </c>
      <c r="M1392"/>
      <c r="N1392"/>
    </row>
    <row r="1393" spans="2:14" ht="27" customHeight="1">
      <c r="B1393"/>
      <c r="C1393"/>
      <c r="D1393"/>
      <c r="E1393" s="20"/>
      <c r="F1393"/>
      <c r="G1393"/>
      <c r="H1393" s="21"/>
      <c r="I1393" s="24"/>
      <c r="J1393" s="26"/>
      <c r="K1393" s="18">
        <f t="shared" si="48"/>
        <v>0</v>
      </c>
      <c r="L1393" s="18">
        <f t="shared" si="49"/>
        <v>0</v>
      </c>
      <c r="M1393"/>
      <c r="N1393"/>
    </row>
    <row r="1394" spans="2:14" ht="27" customHeight="1">
      <c r="B1394"/>
      <c r="C1394"/>
      <c r="D1394"/>
      <c r="E1394" s="20"/>
      <c r="F1394"/>
      <c r="G1394"/>
      <c r="H1394" s="21"/>
      <c r="I1394" s="24"/>
      <c r="J1394" s="26"/>
      <c r="K1394" s="18">
        <f t="shared" si="48"/>
        <v>0</v>
      </c>
      <c r="L1394" s="18">
        <f t="shared" si="49"/>
        <v>0</v>
      </c>
      <c r="M1394"/>
      <c r="N1394"/>
    </row>
    <row r="1395" spans="2:14" ht="27" customHeight="1">
      <c r="B1395"/>
      <c r="C1395"/>
      <c r="D1395"/>
      <c r="E1395" s="20"/>
      <c r="F1395"/>
      <c r="G1395"/>
      <c r="H1395" s="21"/>
      <c r="I1395" s="24"/>
      <c r="J1395" s="26"/>
      <c r="K1395" s="18">
        <f t="shared" si="48"/>
        <v>0</v>
      </c>
      <c r="L1395" s="18">
        <f t="shared" si="49"/>
        <v>0</v>
      </c>
      <c r="M1395"/>
      <c r="N1395"/>
    </row>
    <row r="1396" spans="2:14" ht="27" customHeight="1">
      <c r="B1396"/>
      <c r="C1396"/>
      <c r="D1396"/>
      <c r="E1396" s="20"/>
      <c r="F1396"/>
      <c r="G1396"/>
      <c r="H1396" s="21"/>
      <c r="I1396" s="24"/>
      <c r="J1396" s="26"/>
      <c r="K1396" s="18">
        <f t="shared" si="48"/>
        <v>0</v>
      </c>
      <c r="L1396" s="18">
        <f t="shared" si="49"/>
        <v>0</v>
      </c>
      <c r="M1396"/>
      <c r="N1396"/>
    </row>
    <row r="1397" spans="2:14" ht="27" customHeight="1">
      <c r="B1397"/>
      <c r="C1397"/>
      <c r="D1397"/>
      <c r="E1397" s="20"/>
      <c r="F1397"/>
      <c r="G1397"/>
      <c r="H1397" s="21"/>
      <c r="I1397" s="24"/>
      <c r="J1397" s="26"/>
      <c r="K1397" s="18">
        <f t="shared" si="48"/>
        <v>0</v>
      </c>
      <c r="L1397" s="18">
        <f t="shared" si="49"/>
        <v>0</v>
      </c>
      <c r="M1397"/>
      <c r="N1397"/>
    </row>
    <row r="1398" spans="2:14" ht="27" customHeight="1">
      <c r="B1398"/>
      <c r="C1398"/>
      <c r="D1398"/>
      <c r="E1398" s="20"/>
      <c r="F1398"/>
      <c r="G1398"/>
      <c r="H1398" s="21"/>
      <c r="I1398" s="24"/>
      <c r="J1398" s="26"/>
      <c r="K1398" s="18">
        <f t="shared" si="48"/>
        <v>0</v>
      </c>
      <c r="L1398" s="18">
        <f t="shared" si="49"/>
        <v>0</v>
      </c>
      <c r="M1398"/>
      <c r="N1398"/>
    </row>
    <row r="1399" spans="2:14" ht="27" customHeight="1">
      <c r="B1399"/>
      <c r="C1399"/>
      <c r="D1399"/>
      <c r="E1399" s="20"/>
      <c r="F1399"/>
      <c r="G1399"/>
      <c r="H1399" s="21"/>
      <c r="I1399" s="24"/>
      <c r="J1399" s="26"/>
      <c r="K1399" s="18">
        <f t="shared" si="48"/>
        <v>0</v>
      </c>
      <c r="L1399" s="18">
        <f t="shared" si="49"/>
        <v>0</v>
      </c>
      <c r="M1399"/>
      <c r="N1399"/>
    </row>
    <row r="1400" spans="2:14" ht="27" customHeight="1">
      <c r="B1400"/>
      <c r="C1400"/>
      <c r="D1400"/>
      <c r="E1400" s="20"/>
      <c r="F1400"/>
      <c r="G1400"/>
      <c r="H1400" s="21"/>
      <c r="I1400" s="24"/>
      <c r="J1400" s="26"/>
      <c r="K1400" s="18">
        <f t="shared" si="48"/>
        <v>0</v>
      </c>
      <c r="L1400" s="18">
        <f t="shared" si="49"/>
        <v>0</v>
      </c>
      <c r="M1400"/>
      <c r="N1400"/>
    </row>
    <row r="1401" spans="2:14" ht="27" customHeight="1">
      <c r="B1401"/>
      <c r="C1401"/>
      <c r="D1401"/>
      <c r="E1401" s="20"/>
      <c r="F1401"/>
      <c r="G1401"/>
      <c r="H1401" s="21"/>
      <c r="I1401" s="24"/>
      <c r="J1401" s="26"/>
      <c r="K1401" s="18">
        <f t="shared" si="48"/>
        <v>0</v>
      </c>
      <c r="L1401" s="18">
        <f t="shared" si="49"/>
        <v>0</v>
      </c>
      <c r="M1401"/>
      <c r="N1401"/>
    </row>
    <row r="1402" spans="2:14" ht="27" customHeight="1">
      <c r="B1402"/>
      <c r="C1402"/>
      <c r="D1402"/>
      <c r="E1402" s="20"/>
      <c r="F1402"/>
      <c r="G1402"/>
      <c r="H1402" s="21"/>
      <c r="I1402" s="24"/>
      <c r="J1402" s="26"/>
      <c r="K1402" s="18">
        <f t="shared" si="48"/>
        <v>0</v>
      </c>
      <c r="L1402" s="18">
        <f t="shared" si="49"/>
        <v>0</v>
      </c>
      <c r="M1402"/>
      <c r="N1402"/>
    </row>
    <row r="1403" spans="2:14" ht="27" customHeight="1">
      <c r="B1403"/>
      <c r="C1403"/>
      <c r="D1403"/>
      <c r="E1403" s="20"/>
      <c r="F1403"/>
      <c r="G1403"/>
      <c r="H1403" s="21"/>
      <c r="I1403" s="24"/>
      <c r="J1403" s="26"/>
      <c r="K1403" s="18">
        <f t="shared" si="48"/>
        <v>0</v>
      </c>
      <c r="L1403" s="18">
        <f t="shared" si="49"/>
        <v>0</v>
      </c>
      <c r="M1403"/>
      <c r="N1403"/>
    </row>
    <row r="1404" spans="2:14" ht="27" customHeight="1">
      <c r="B1404"/>
      <c r="C1404"/>
      <c r="D1404"/>
      <c r="E1404" s="20"/>
      <c r="F1404"/>
      <c r="G1404"/>
      <c r="H1404" s="21"/>
      <c r="I1404" s="24"/>
      <c r="J1404" s="26"/>
      <c r="K1404" s="18">
        <f t="shared" si="48"/>
        <v>0</v>
      </c>
      <c r="L1404" s="18">
        <f t="shared" si="49"/>
        <v>0</v>
      </c>
      <c r="M1404"/>
      <c r="N1404"/>
    </row>
    <row r="1405" spans="2:14" ht="27" customHeight="1">
      <c r="B1405"/>
      <c r="C1405"/>
      <c r="D1405"/>
      <c r="E1405" s="20"/>
      <c r="F1405"/>
      <c r="G1405"/>
      <c r="H1405" s="21"/>
      <c r="I1405" s="24"/>
      <c r="J1405" s="26"/>
      <c r="K1405" s="18">
        <f t="shared" si="48"/>
        <v>0</v>
      </c>
      <c r="L1405" s="18">
        <f t="shared" si="49"/>
        <v>0</v>
      </c>
      <c r="M1405"/>
      <c r="N1405"/>
    </row>
    <row r="1406" spans="2:14" ht="27" customHeight="1">
      <c r="B1406"/>
      <c r="C1406"/>
      <c r="D1406"/>
      <c r="E1406" s="20"/>
      <c r="F1406"/>
      <c r="G1406"/>
      <c r="H1406" s="21"/>
      <c r="I1406" s="24"/>
      <c r="J1406" s="26"/>
      <c r="K1406" s="18">
        <f t="shared" si="48"/>
        <v>0</v>
      </c>
      <c r="L1406" s="18">
        <f t="shared" si="49"/>
        <v>0</v>
      </c>
      <c r="M1406"/>
      <c r="N1406"/>
    </row>
    <row r="1407" spans="2:14" ht="27" customHeight="1">
      <c r="B1407"/>
      <c r="C1407"/>
      <c r="D1407"/>
      <c r="E1407" s="20"/>
      <c r="F1407"/>
      <c r="G1407"/>
      <c r="H1407" s="21"/>
      <c r="I1407" s="24"/>
      <c r="J1407" s="26"/>
      <c r="K1407" s="18">
        <f t="shared" si="48"/>
        <v>0</v>
      </c>
      <c r="L1407" s="18">
        <f t="shared" si="49"/>
        <v>0</v>
      </c>
      <c r="M1407"/>
      <c r="N1407"/>
    </row>
    <row r="1408" spans="2:14" ht="27" customHeight="1">
      <c r="B1408"/>
      <c r="C1408"/>
      <c r="D1408"/>
      <c r="E1408" s="20"/>
      <c r="F1408"/>
      <c r="G1408"/>
      <c r="H1408" s="21"/>
      <c r="I1408" s="24"/>
      <c r="J1408" s="26"/>
      <c r="K1408" s="18">
        <f t="shared" si="48"/>
        <v>0</v>
      </c>
      <c r="L1408" s="18">
        <f t="shared" si="49"/>
        <v>0</v>
      </c>
      <c r="M1408"/>
      <c r="N1408"/>
    </row>
    <row r="1409" spans="2:14" ht="27" customHeight="1">
      <c r="B1409"/>
      <c r="C1409"/>
      <c r="D1409"/>
      <c r="E1409" s="20"/>
      <c r="F1409"/>
      <c r="G1409"/>
      <c r="H1409" s="21"/>
      <c r="I1409" s="24"/>
      <c r="J1409" s="26"/>
      <c r="K1409" s="18">
        <f t="shared" si="48"/>
        <v>0</v>
      </c>
      <c r="L1409" s="18">
        <f t="shared" si="49"/>
        <v>0</v>
      </c>
      <c r="M1409"/>
      <c r="N1409"/>
    </row>
    <row r="1410" spans="2:14" ht="27" customHeight="1">
      <c r="B1410"/>
      <c r="C1410"/>
      <c r="D1410"/>
      <c r="E1410" s="20"/>
      <c r="F1410"/>
      <c r="G1410"/>
      <c r="H1410" s="21"/>
      <c r="I1410" s="24"/>
      <c r="J1410" s="26"/>
      <c r="K1410" s="18">
        <f t="shared" si="48"/>
        <v>0</v>
      </c>
      <c r="L1410" s="18">
        <f t="shared" si="49"/>
        <v>0</v>
      </c>
      <c r="M1410"/>
      <c r="N1410"/>
    </row>
    <row r="1411" spans="2:14" ht="27" customHeight="1">
      <c r="B1411"/>
      <c r="C1411"/>
      <c r="D1411"/>
      <c r="E1411" s="20"/>
      <c r="F1411"/>
      <c r="G1411"/>
      <c r="H1411" s="21"/>
      <c r="I1411" s="24"/>
      <c r="J1411" s="26"/>
      <c r="K1411" s="18">
        <f t="shared" si="48"/>
        <v>0</v>
      </c>
      <c r="L1411" s="18">
        <f t="shared" si="49"/>
        <v>0</v>
      </c>
      <c r="M1411"/>
      <c r="N1411"/>
    </row>
    <row r="1412" spans="2:14" ht="27" customHeight="1">
      <c r="B1412"/>
      <c r="C1412"/>
      <c r="D1412"/>
      <c r="E1412" s="20"/>
      <c r="F1412"/>
      <c r="G1412"/>
      <c r="H1412" s="21"/>
      <c r="I1412" s="24"/>
      <c r="J1412" s="26"/>
      <c r="K1412" s="18">
        <f t="shared" si="48"/>
        <v>0</v>
      </c>
      <c r="L1412" s="18">
        <f t="shared" si="49"/>
        <v>0</v>
      </c>
      <c r="M1412"/>
      <c r="N1412"/>
    </row>
    <row r="1413" spans="2:14" ht="27" customHeight="1">
      <c r="B1413"/>
      <c r="C1413"/>
      <c r="D1413"/>
      <c r="E1413" s="20"/>
      <c r="F1413"/>
      <c r="G1413"/>
      <c r="H1413" s="21"/>
      <c r="I1413" s="24"/>
      <c r="J1413" s="26"/>
      <c r="K1413" s="18">
        <f t="shared" si="48"/>
        <v>0</v>
      </c>
      <c r="L1413" s="18">
        <f t="shared" si="49"/>
        <v>0</v>
      </c>
      <c r="M1413"/>
      <c r="N1413"/>
    </row>
    <row r="1414" spans="2:14" ht="27" customHeight="1">
      <c r="B1414"/>
      <c r="C1414"/>
      <c r="D1414"/>
      <c r="E1414" s="20"/>
      <c r="F1414"/>
      <c r="G1414"/>
      <c r="H1414" s="21"/>
      <c r="I1414" s="24"/>
      <c r="J1414" s="26"/>
      <c r="K1414" s="18">
        <f t="shared" si="48"/>
        <v>0</v>
      </c>
      <c r="L1414" s="18">
        <f t="shared" si="49"/>
        <v>0</v>
      </c>
      <c r="M1414"/>
      <c r="N1414"/>
    </row>
    <row r="1415" spans="2:14" ht="27" customHeight="1">
      <c r="B1415"/>
      <c r="C1415"/>
      <c r="D1415"/>
      <c r="E1415" s="20"/>
      <c r="F1415"/>
      <c r="G1415"/>
      <c r="H1415" s="21"/>
      <c r="I1415" s="24"/>
      <c r="J1415" s="26"/>
      <c r="K1415" s="18">
        <f t="shared" si="48"/>
        <v>0</v>
      </c>
      <c r="L1415" s="18">
        <f t="shared" si="49"/>
        <v>0</v>
      </c>
      <c r="M1415"/>
      <c r="N1415"/>
    </row>
    <row r="1416" spans="2:14" ht="27" customHeight="1">
      <c r="B1416"/>
      <c r="C1416"/>
      <c r="D1416"/>
      <c r="E1416" s="20"/>
      <c r="F1416"/>
      <c r="G1416"/>
      <c r="H1416" s="21"/>
      <c r="I1416" s="24"/>
      <c r="J1416" s="26"/>
      <c r="K1416" s="18">
        <f t="shared" si="48"/>
        <v>0</v>
      </c>
      <c r="L1416" s="18">
        <f t="shared" si="49"/>
        <v>0</v>
      </c>
      <c r="M1416"/>
      <c r="N1416"/>
    </row>
    <row r="1417" spans="2:14" ht="27" customHeight="1">
      <c r="B1417"/>
      <c r="C1417"/>
      <c r="D1417"/>
      <c r="E1417" s="20"/>
      <c r="F1417"/>
      <c r="G1417"/>
      <c r="H1417" s="21"/>
      <c r="I1417" s="24"/>
      <c r="J1417" s="26"/>
      <c r="K1417" s="18">
        <f t="shared" si="48"/>
        <v>0</v>
      </c>
      <c r="L1417" s="18">
        <f t="shared" si="49"/>
        <v>0</v>
      </c>
      <c r="M1417"/>
      <c r="N1417"/>
    </row>
    <row r="1418" spans="2:14" ht="27" customHeight="1">
      <c r="B1418"/>
      <c r="C1418"/>
      <c r="D1418"/>
      <c r="E1418" s="20"/>
      <c r="F1418"/>
      <c r="G1418"/>
      <c r="H1418" s="21"/>
      <c r="I1418" s="24"/>
      <c r="J1418" s="26"/>
      <c r="K1418" s="18">
        <f t="shared" si="48"/>
        <v>0</v>
      </c>
      <c r="L1418" s="18">
        <f t="shared" si="49"/>
        <v>0</v>
      </c>
      <c r="M1418"/>
      <c r="N1418"/>
    </row>
    <row r="1419" spans="2:14" ht="27" customHeight="1">
      <c r="B1419"/>
      <c r="C1419"/>
      <c r="D1419"/>
      <c r="E1419" s="20"/>
      <c r="F1419"/>
      <c r="G1419"/>
      <c r="H1419" s="21"/>
      <c r="I1419" s="24"/>
      <c r="J1419" s="26"/>
      <c r="K1419" s="18">
        <f t="shared" si="48"/>
        <v>0</v>
      </c>
      <c r="L1419" s="18">
        <f t="shared" si="49"/>
        <v>0</v>
      </c>
      <c r="M1419"/>
      <c r="N1419"/>
    </row>
    <row r="1420" spans="2:14" ht="27" customHeight="1">
      <c r="B1420"/>
      <c r="C1420"/>
      <c r="D1420"/>
      <c r="E1420" s="20"/>
      <c r="F1420"/>
      <c r="G1420"/>
      <c r="H1420" s="21"/>
      <c r="I1420" s="24"/>
      <c r="J1420" s="26"/>
      <c r="K1420" s="18">
        <f t="shared" si="48"/>
        <v>0</v>
      </c>
      <c r="L1420" s="18">
        <f t="shared" si="49"/>
        <v>0</v>
      </c>
      <c r="M1420"/>
      <c r="N1420"/>
    </row>
    <row r="1421" spans="2:14" ht="27" customHeight="1">
      <c r="B1421"/>
      <c r="C1421"/>
      <c r="D1421"/>
      <c r="E1421" s="20"/>
      <c r="F1421"/>
      <c r="G1421"/>
      <c r="H1421" s="21"/>
      <c r="I1421" s="24"/>
      <c r="J1421" s="26"/>
      <c r="K1421" s="18">
        <f t="shared" si="48"/>
        <v>0</v>
      </c>
      <c r="L1421" s="18">
        <f t="shared" si="49"/>
        <v>0</v>
      </c>
      <c r="M1421"/>
      <c r="N1421"/>
    </row>
    <row r="1422" spans="2:14" ht="27" customHeight="1">
      <c r="B1422"/>
      <c r="C1422"/>
      <c r="D1422" s="23"/>
      <c r="E1422" s="20"/>
      <c r="F1422"/>
      <c r="G1422"/>
      <c r="H1422" s="21"/>
      <c r="I1422" s="24"/>
      <c r="J1422" s="26"/>
      <c r="K1422" s="18">
        <f t="shared" si="48"/>
        <v>0</v>
      </c>
      <c r="L1422" s="18">
        <f t="shared" si="49"/>
        <v>0</v>
      </c>
      <c r="M1422"/>
      <c r="N1422"/>
    </row>
    <row r="1423" spans="2:14" ht="27" customHeight="1">
      <c r="B1423"/>
      <c r="C1423"/>
      <c r="D1423" s="23"/>
      <c r="E1423" s="20"/>
      <c r="F1423"/>
      <c r="G1423"/>
      <c r="H1423" s="21"/>
      <c r="I1423" s="24"/>
      <c r="J1423" s="26"/>
      <c r="K1423" s="18">
        <f t="shared" si="48"/>
        <v>0</v>
      </c>
      <c r="L1423" s="18">
        <f t="shared" si="49"/>
        <v>0</v>
      </c>
      <c r="M1423"/>
      <c r="N1423"/>
    </row>
    <row r="1424" spans="2:14" ht="27" customHeight="1">
      <c r="B1424"/>
      <c r="C1424"/>
      <c r="D1424" s="23"/>
      <c r="E1424" s="20"/>
      <c r="F1424"/>
      <c r="G1424"/>
      <c r="H1424" s="21"/>
      <c r="I1424" s="24"/>
      <c r="J1424" s="26"/>
      <c r="K1424" s="18">
        <f t="shared" si="48"/>
        <v>0</v>
      </c>
      <c r="L1424" s="18">
        <f t="shared" si="49"/>
        <v>0</v>
      </c>
      <c r="M1424"/>
      <c r="N1424"/>
    </row>
    <row r="1425" spans="2:14" ht="27" customHeight="1">
      <c r="B1425"/>
      <c r="C1425"/>
      <c r="D1425" s="23"/>
      <c r="E1425" s="20"/>
      <c r="F1425"/>
      <c r="G1425"/>
      <c r="H1425" s="21"/>
      <c r="I1425" s="24"/>
      <c r="J1425" s="26"/>
      <c r="K1425" s="18">
        <f t="shared" si="48"/>
        <v>0</v>
      </c>
      <c r="L1425" s="18">
        <f t="shared" si="49"/>
        <v>0</v>
      </c>
      <c r="M1425"/>
      <c r="N1425"/>
    </row>
    <row r="1426" spans="2:14" ht="27" customHeight="1">
      <c r="B1426"/>
      <c r="C1426"/>
      <c r="D1426" s="23"/>
      <c r="E1426" s="20"/>
      <c r="F1426"/>
      <c r="G1426"/>
      <c r="H1426" s="21"/>
      <c r="I1426" s="24"/>
      <c r="J1426" s="26"/>
      <c r="K1426" s="18">
        <f t="shared" si="48"/>
        <v>0</v>
      </c>
      <c r="L1426" s="18">
        <f t="shared" si="49"/>
        <v>0</v>
      </c>
      <c r="M1426"/>
      <c r="N1426"/>
    </row>
    <row r="1427" spans="2:14" ht="27" customHeight="1">
      <c r="B1427"/>
      <c r="C1427"/>
      <c r="D1427" s="23"/>
      <c r="E1427" s="20"/>
      <c r="F1427"/>
      <c r="G1427"/>
      <c r="H1427" s="21"/>
      <c r="I1427" s="24"/>
      <c r="J1427" s="26"/>
      <c r="K1427" s="18">
        <f t="shared" si="48"/>
        <v>0</v>
      </c>
      <c r="L1427" s="18">
        <f t="shared" si="49"/>
        <v>0</v>
      </c>
      <c r="M1427"/>
      <c r="N1427"/>
    </row>
    <row r="1428" spans="2:14" ht="27" customHeight="1">
      <c r="B1428"/>
      <c r="C1428"/>
      <c r="D1428" s="23"/>
      <c r="E1428" s="20"/>
      <c r="F1428"/>
      <c r="G1428"/>
      <c r="H1428" s="21"/>
      <c r="I1428" s="24"/>
      <c r="J1428" s="26"/>
      <c r="K1428" s="18">
        <f t="shared" si="48"/>
        <v>0</v>
      </c>
      <c r="L1428" s="18">
        <f t="shared" si="49"/>
        <v>0</v>
      </c>
      <c r="M1428"/>
      <c r="N1428"/>
    </row>
    <row r="1429" spans="2:14" ht="27" customHeight="1">
      <c r="B1429"/>
      <c r="C1429"/>
      <c r="D1429" s="23"/>
      <c r="E1429" s="20"/>
      <c r="F1429"/>
      <c r="G1429"/>
      <c r="H1429" s="21"/>
      <c r="I1429" s="24"/>
      <c r="J1429" s="26"/>
      <c r="K1429" s="18">
        <f t="shared" si="48"/>
        <v>0</v>
      </c>
      <c r="L1429" s="18">
        <f t="shared" si="49"/>
        <v>0</v>
      </c>
      <c r="M1429"/>
      <c r="N1429"/>
    </row>
    <row r="1430" spans="2:14" ht="27" customHeight="1">
      <c r="B1430"/>
      <c r="C1430"/>
      <c r="D1430" s="23"/>
      <c r="E1430" s="20"/>
      <c r="F1430"/>
      <c r="G1430"/>
      <c r="H1430" s="21"/>
      <c r="I1430" s="24"/>
      <c r="J1430" s="26"/>
      <c r="K1430" s="18">
        <f t="shared" si="48"/>
        <v>0</v>
      </c>
      <c r="L1430" s="18">
        <f t="shared" si="49"/>
        <v>0</v>
      </c>
      <c r="M1430"/>
      <c r="N1430"/>
    </row>
    <row r="1431" spans="2:14" ht="27" customHeight="1">
      <c r="B1431"/>
      <c r="C1431"/>
      <c r="D1431" s="23"/>
      <c r="E1431" s="20"/>
      <c r="F1431"/>
      <c r="G1431"/>
      <c r="H1431" s="21"/>
      <c r="I1431" s="24"/>
      <c r="J1431" s="26"/>
      <c r="K1431" s="18">
        <f t="shared" si="48"/>
        <v>0</v>
      </c>
      <c r="L1431" s="18">
        <f t="shared" si="49"/>
        <v>0</v>
      </c>
      <c r="M1431"/>
      <c r="N1431"/>
    </row>
    <row r="1432" spans="2:14" ht="27" customHeight="1">
      <c r="B1432"/>
      <c r="C1432"/>
      <c r="D1432" s="23"/>
      <c r="E1432" s="20"/>
      <c r="F1432"/>
      <c r="G1432"/>
      <c r="H1432" s="21"/>
      <c r="I1432" s="24"/>
      <c r="J1432" s="26"/>
      <c r="K1432" s="18">
        <f t="shared" si="48"/>
        <v>0</v>
      </c>
      <c r="L1432" s="18">
        <f t="shared" si="49"/>
        <v>0</v>
      </c>
      <c r="M1432"/>
      <c r="N1432"/>
    </row>
    <row r="1433" spans="2:14" ht="27" customHeight="1">
      <c r="B1433"/>
      <c r="C1433"/>
      <c r="D1433" s="23"/>
      <c r="E1433" s="20"/>
      <c r="F1433"/>
      <c r="G1433"/>
      <c r="H1433" s="21"/>
      <c r="I1433" s="24"/>
      <c r="J1433" s="26"/>
      <c r="K1433" s="18">
        <f t="shared" si="48"/>
        <v>0</v>
      </c>
      <c r="L1433" s="18">
        <f t="shared" si="49"/>
        <v>0</v>
      </c>
      <c r="M1433"/>
      <c r="N1433"/>
    </row>
    <row r="1434" spans="2:14" ht="27" customHeight="1">
      <c r="B1434"/>
      <c r="C1434"/>
      <c r="D1434" s="23"/>
      <c r="E1434" s="20"/>
      <c r="F1434"/>
      <c r="G1434"/>
      <c r="H1434" s="21"/>
      <c r="I1434" s="24"/>
      <c r="J1434" s="26"/>
      <c r="K1434" s="18">
        <f t="shared" si="48"/>
        <v>0</v>
      </c>
      <c r="L1434" s="18">
        <f t="shared" si="49"/>
        <v>0</v>
      </c>
      <c r="M1434"/>
      <c r="N1434"/>
    </row>
    <row r="1435" spans="2:14" ht="27" customHeight="1">
      <c r="B1435"/>
      <c r="C1435"/>
      <c r="D1435" s="23"/>
      <c r="E1435" s="20"/>
      <c r="F1435"/>
      <c r="G1435"/>
      <c r="H1435" s="21"/>
      <c r="I1435" s="24"/>
      <c r="J1435" s="26"/>
      <c r="K1435" s="18">
        <f t="shared" si="48"/>
        <v>0</v>
      </c>
      <c r="L1435" s="18">
        <f t="shared" si="49"/>
        <v>0</v>
      </c>
      <c r="M1435"/>
      <c r="N1435"/>
    </row>
    <row r="1436" spans="2:14" ht="27" customHeight="1">
      <c r="B1436"/>
      <c r="C1436"/>
      <c r="D1436" s="23"/>
      <c r="E1436" s="20"/>
      <c r="F1436"/>
      <c r="G1436"/>
      <c r="H1436" s="21"/>
      <c r="I1436" s="24"/>
      <c r="J1436" s="26"/>
      <c r="K1436" s="18">
        <f t="shared" si="48"/>
        <v>0</v>
      </c>
      <c r="L1436" s="18">
        <f t="shared" si="49"/>
        <v>0</v>
      </c>
      <c r="M1436"/>
      <c r="N1436"/>
    </row>
    <row r="1437" spans="2:14" ht="27" customHeight="1">
      <c r="B1437"/>
      <c r="C1437"/>
      <c r="D1437" s="23"/>
      <c r="E1437" s="20"/>
      <c r="F1437"/>
      <c r="G1437"/>
      <c r="H1437" s="21"/>
      <c r="I1437" s="24"/>
      <c r="J1437" s="26"/>
      <c r="K1437" s="18">
        <f t="shared" si="48"/>
        <v>0</v>
      </c>
      <c r="L1437" s="18">
        <f t="shared" si="49"/>
        <v>0</v>
      </c>
      <c r="M1437"/>
      <c r="N1437"/>
    </row>
    <row r="1438" spans="2:14" ht="27" customHeight="1">
      <c r="B1438"/>
      <c r="C1438"/>
      <c r="D1438" s="23"/>
      <c r="E1438" s="20"/>
      <c r="F1438"/>
      <c r="G1438"/>
      <c r="H1438" s="21"/>
      <c r="I1438" s="24"/>
      <c r="J1438" s="26"/>
      <c r="K1438" s="18">
        <f t="shared" si="48"/>
        <v>0</v>
      </c>
      <c r="L1438" s="18">
        <f t="shared" si="49"/>
        <v>0</v>
      </c>
      <c r="M1438"/>
      <c r="N1438"/>
    </row>
    <row r="1439" spans="2:14" ht="27" customHeight="1">
      <c r="B1439"/>
      <c r="C1439"/>
      <c r="D1439" s="23"/>
      <c r="E1439" s="20"/>
      <c r="F1439"/>
      <c r="G1439"/>
      <c r="H1439" s="21"/>
      <c r="I1439" s="24"/>
      <c r="J1439" s="26"/>
      <c r="K1439" s="18">
        <f t="shared" si="48"/>
        <v>0</v>
      </c>
      <c r="L1439" s="18">
        <f t="shared" si="49"/>
        <v>0</v>
      </c>
      <c r="M1439"/>
      <c r="N1439"/>
    </row>
    <row r="1440" spans="2:14" ht="27" customHeight="1">
      <c r="B1440"/>
      <c r="C1440"/>
      <c r="D1440" s="23"/>
      <c r="E1440" s="20"/>
      <c r="F1440"/>
      <c r="G1440"/>
      <c r="H1440" s="21"/>
      <c r="I1440" s="24"/>
      <c r="J1440" s="26"/>
      <c r="K1440" s="18">
        <f t="shared" si="48"/>
        <v>0</v>
      </c>
      <c r="L1440" s="18">
        <f t="shared" si="49"/>
        <v>0</v>
      </c>
      <c r="M1440"/>
      <c r="N1440"/>
    </row>
    <row r="1441" spans="2:14" ht="27" customHeight="1">
      <c r="B1441"/>
      <c r="C1441"/>
      <c r="D1441" s="23"/>
      <c r="E1441" s="20"/>
      <c r="F1441"/>
      <c r="G1441"/>
      <c r="H1441" s="21"/>
      <c r="I1441" s="24"/>
      <c r="J1441" s="26"/>
      <c r="K1441" s="18">
        <f t="shared" si="48"/>
        <v>0</v>
      </c>
      <c r="L1441" s="18">
        <f t="shared" si="49"/>
        <v>0</v>
      </c>
      <c r="M1441"/>
      <c r="N1441"/>
    </row>
    <row r="1442" spans="2:14" ht="27" customHeight="1">
      <c r="B1442"/>
      <c r="C1442"/>
      <c r="D1442" s="23"/>
      <c r="E1442" s="20"/>
      <c r="F1442"/>
      <c r="G1442"/>
      <c r="H1442" s="21"/>
      <c r="I1442" s="24"/>
      <c r="J1442" s="26"/>
      <c r="K1442" s="18">
        <f t="shared" si="48"/>
        <v>0</v>
      </c>
      <c r="L1442" s="18">
        <f t="shared" si="49"/>
        <v>0</v>
      </c>
      <c r="M1442"/>
      <c r="N1442"/>
    </row>
    <row r="1443" spans="2:14" ht="27" customHeight="1">
      <c r="B1443"/>
      <c r="C1443"/>
      <c r="D1443" s="23"/>
      <c r="E1443" s="20"/>
      <c r="F1443"/>
      <c r="G1443"/>
      <c r="H1443" s="21"/>
      <c r="I1443" s="24"/>
      <c r="J1443" s="26"/>
      <c r="K1443" s="18">
        <f t="shared" si="48"/>
        <v>0</v>
      </c>
      <c r="L1443" s="18">
        <f t="shared" si="49"/>
        <v>0</v>
      </c>
      <c r="M1443"/>
      <c r="N1443"/>
    </row>
    <row r="1444" spans="2:14" ht="27" customHeight="1">
      <c r="B1444"/>
      <c r="C1444"/>
      <c r="D1444" s="23"/>
      <c r="E1444" s="20"/>
      <c r="F1444"/>
      <c r="G1444"/>
      <c r="H1444" s="21"/>
      <c r="I1444" s="24"/>
      <c r="J1444" s="26"/>
      <c r="K1444" s="18">
        <f t="shared" si="48"/>
        <v>0</v>
      </c>
      <c r="L1444" s="18">
        <f t="shared" si="49"/>
        <v>0</v>
      </c>
      <c r="M1444"/>
      <c r="N1444"/>
    </row>
    <row r="1445" spans="2:14" ht="27" customHeight="1">
      <c r="B1445"/>
      <c r="C1445"/>
      <c r="D1445" s="23"/>
      <c r="E1445" s="20"/>
      <c r="F1445"/>
      <c r="G1445"/>
      <c r="H1445" s="21"/>
      <c r="I1445" s="24"/>
      <c r="J1445" s="26"/>
      <c r="K1445" s="18">
        <f aca="true" t="shared" si="50" ref="K1445:K1503">J1445*15.2542%</f>
        <v>0</v>
      </c>
      <c r="L1445" s="18">
        <f aca="true" t="shared" si="51" ref="L1445:L1503">J1445-K1445</f>
        <v>0</v>
      </c>
      <c r="M1445"/>
      <c r="N1445"/>
    </row>
    <row r="1446" spans="2:14" ht="27" customHeight="1">
      <c r="B1446"/>
      <c r="C1446"/>
      <c r="D1446" s="23"/>
      <c r="E1446" s="20"/>
      <c r="F1446"/>
      <c r="G1446"/>
      <c r="H1446" s="21"/>
      <c r="I1446" s="24"/>
      <c r="J1446" s="26"/>
      <c r="K1446" s="18">
        <f t="shared" si="50"/>
        <v>0</v>
      </c>
      <c r="L1446" s="18">
        <f t="shared" si="51"/>
        <v>0</v>
      </c>
      <c r="M1446"/>
      <c r="N1446"/>
    </row>
    <row r="1447" spans="2:14" ht="27" customHeight="1">
      <c r="B1447"/>
      <c r="C1447"/>
      <c r="D1447" s="23"/>
      <c r="E1447" s="20"/>
      <c r="F1447"/>
      <c r="G1447"/>
      <c r="H1447" s="21"/>
      <c r="I1447" s="24"/>
      <c r="J1447" s="26"/>
      <c r="K1447" s="18">
        <f t="shared" si="50"/>
        <v>0</v>
      </c>
      <c r="L1447" s="18">
        <f t="shared" si="51"/>
        <v>0</v>
      </c>
      <c r="M1447"/>
      <c r="N1447"/>
    </row>
    <row r="1448" spans="2:14" ht="27" customHeight="1">
      <c r="B1448"/>
      <c r="C1448"/>
      <c r="D1448" s="23"/>
      <c r="E1448" s="20"/>
      <c r="F1448"/>
      <c r="G1448"/>
      <c r="H1448" s="21"/>
      <c r="I1448" s="24"/>
      <c r="J1448" s="26"/>
      <c r="K1448" s="18">
        <f t="shared" si="50"/>
        <v>0</v>
      </c>
      <c r="L1448" s="18">
        <f t="shared" si="51"/>
        <v>0</v>
      </c>
      <c r="M1448"/>
      <c r="N1448"/>
    </row>
    <row r="1449" spans="2:14" ht="27" customHeight="1">
      <c r="B1449"/>
      <c r="C1449"/>
      <c r="D1449" s="23"/>
      <c r="E1449" s="20"/>
      <c r="F1449"/>
      <c r="G1449"/>
      <c r="H1449" s="21"/>
      <c r="I1449" s="24"/>
      <c r="J1449" s="26"/>
      <c r="K1449" s="18">
        <f t="shared" si="50"/>
        <v>0</v>
      </c>
      <c r="L1449" s="18">
        <f t="shared" si="51"/>
        <v>0</v>
      </c>
      <c r="M1449"/>
      <c r="N1449"/>
    </row>
    <row r="1450" spans="2:14" ht="27" customHeight="1">
      <c r="B1450"/>
      <c r="C1450"/>
      <c r="D1450" s="23"/>
      <c r="E1450" s="20"/>
      <c r="F1450"/>
      <c r="G1450"/>
      <c r="H1450" s="21"/>
      <c r="I1450" s="24"/>
      <c r="J1450" s="26"/>
      <c r="K1450" s="18">
        <f t="shared" si="50"/>
        <v>0</v>
      </c>
      <c r="L1450" s="18">
        <f t="shared" si="51"/>
        <v>0</v>
      </c>
      <c r="M1450"/>
      <c r="N1450"/>
    </row>
    <row r="1451" spans="2:14" ht="27" customHeight="1">
      <c r="B1451"/>
      <c r="C1451"/>
      <c r="D1451" s="23"/>
      <c r="E1451" s="20"/>
      <c r="F1451"/>
      <c r="G1451"/>
      <c r="H1451" s="21"/>
      <c r="I1451" s="24"/>
      <c r="J1451" s="26"/>
      <c r="K1451" s="18">
        <f t="shared" si="50"/>
        <v>0</v>
      </c>
      <c r="L1451" s="18">
        <f t="shared" si="51"/>
        <v>0</v>
      </c>
      <c r="M1451"/>
      <c r="N1451"/>
    </row>
    <row r="1452" spans="2:14" ht="27" customHeight="1">
      <c r="B1452"/>
      <c r="C1452"/>
      <c r="D1452" s="23"/>
      <c r="E1452" s="20"/>
      <c r="F1452"/>
      <c r="G1452"/>
      <c r="H1452" s="21"/>
      <c r="I1452" s="24"/>
      <c r="J1452" s="26"/>
      <c r="K1452" s="18">
        <f t="shared" si="50"/>
        <v>0</v>
      </c>
      <c r="L1452" s="18">
        <f t="shared" si="51"/>
        <v>0</v>
      </c>
      <c r="M1452"/>
      <c r="N1452"/>
    </row>
    <row r="1453" spans="2:14" ht="27" customHeight="1">
      <c r="B1453"/>
      <c r="C1453"/>
      <c r="D1453" s="23"/>
      <c r="E1453" s="20"/>
      <c r="F1453"/>
      <c r="G1453"/>
      <c r="H1453" s="21"/>
      <c r="I1453" s="24"/>
      <c r="J1453" s="26"/>
      <c r="K1453" s="18">
        <f t="shared" si="50"/>
        <v>0</v>
      </c>
      <c r="L1453" s="18">
        <f t="shared" si="51"/>
        <v>0</v>
      </c>
      <c r="M1453"/>
      <c r="N1453"/>
    </row>
    <row r="1454" spans="2:14" ht="27" customHeight="1">
      <c r="B1454"/>
      <c r="C1454"/>
      <c r="D1454" s="23"/>
      <c r="E1454" s="20"/>
      <c r="F1454"/>
      <c r="G1454"/>
      <c r="H1454" s="21"/>
      <c r="I1454" s="24"/>
      <c r="J1454" s="26"/>
      <c r="K1454" s="18">
        <f t="shared" si="50"/>
        <v>0</v>
      </c>
      <c r="L1454" s="18">
        <f t="shared" si="51"/>
        <v>0</v>
      </c>
      <c r="M1454"/>
      <c r="N1454"/>
    </row>
    <row r="1455" spans="2:14" ht="27" customHeight="1">
      <c r="B1455"/>
      <c r="C1455"/>
      <c r="D1455" s="23"/>
      <c r="E1455" s="20"/>
      <c r="F1455"/>
      <c r="G1455"/>
      <c r="H1455" s="21"/>
      <c r="I1455" s="24"/>
      <c r="J1455" s="26"/>
      <c r="K1455" s="18">
        <f t="shared" si="50"/>
        <v>0</v>
      </c>
      <c r="L1455" s="18">
        <f t="shared" si="51"/>
        <v>0</v>
      </c>
      <c r="M1455"/>
      <c r="N1455"/>
    </row>
    <row r="1456" spans="2:14" ht="27" customHeight="1">
      <c r="B1456"/>
      <c r="C1456"/>
      <c r="D1456" s="23"/>
      <c r="E1456" s="20"/>
      <c r="F1456"/>
      <c r="G1456"/>
      <c r="H1456" s="21"/>
      <c r="I1456" s="24"/>
      <c r="J1456" s="26"/>
      <c r="K1456" s="18">
        <f t="shared" si="50"/>
        <v>0</v>
      </c>
      <c r="L1456" s="18">
        <f t="shared" si="51"/>
        <v>0</v>
      </c>
      <c r="M1456"/>
      <c r="N1456"/>
    </row>
    <row r="1457" spans="2:14" ht="27" customHeight="1">
      <c r="B1457"/>
      <c r="C1457"/>
      <c r="D1457" s="23"/>
      <c r="E1457" s="20"/>
      <c r="F1457"/>
      <c r="G1457"/>
      <c r="H1457" s="21"/>
      <c r="I1457" s="24"/>
      <c r="J1457" s="26"/>
      <c r="K1457" s="18">
        <f t="shared" si="50"/>
        <v>0</v>
      </c>
      <c r="L1457" s="18">
        <f t="shared" si="51"/>
        <v>0</v>
      </c>
      <c r="M1457"/>
      <c r="N1457"/>
    </row>
    <row r="1458" spans="2:14" ht="27" customHeight="1">
      <c r="B1458"/>
      <c r="C1458"/>
      <c r="D1458" s="23"/>
      <c r="E1458" s="20"/>
      <c r="F1458"/>
      <c r="G1458"/>
      <c r="H1458" s="21"/>
      <c r="I1458" s="24"/>
      <c r="J1458" s="26"/>
      <c r="K1458" s="18">
        <f t="shared" si="50"/>
        <v>0</v>
      </c>
      <c r="L1458" s="18">
        <f t="shared" si="51"/>
        <v>0</v>
      </c>
      <c r="M1458"/>
      <c r="N1458"/>
    </row>
    <row r="1459" spans="2:14" ht="27" customHeight="1">
      <c r="B1459"/>
      <c r="C1459"/>
      <c r="D1459" s="23"/>
      <c r="E1459" s="20"/>
      <c r="F1459"/>
      <c r="G1459"/>
      <c r="H1459" s="21"/>
      <c r="I1459" s="24"/>
      <c r="J1459" s="26"/>
      <c r="K1459" s="18">
        <f t="shared" si="50"/>
        <v>0</v>
      </c>
      <c r="L1459" s="18">
        <f t="shared" si="51"/>
        <v>0</v>
      </c>
      <c r="M1459"/>
      <c r="N1459"/>
    </row>
    <row r="1460" spans="2:14" ht="27" customHeight="1">
      <c r="B1460"/>
      <c r="C1460"/>
      <c r="D1460" s="23"/>
      <c r="E1460" s="20"/>
      <c r="F1460"/>
      <c r="G1460"/>
      <c r="H1460" s="21"/>
      <c r="I1460" s="24"/>
      <c r="J1460" s="26"/>
      <c r="K1460" s="18">
        <f t="shared" si="50"/>
        <v>0</v>
      </c>
      <c r="L1460" s="18">
        <f t="shared" si="51"/>
        <v>0</v>
      </c>
      <c r="M1460"/>
      <c r="N1460"/>
    </row>
    <row r="1461" spans="2:14" ht="27" customHeight="1">
      <c r="B1461"/>
      <c r="C1461"/>
      <c r="D1461" s="23"/>
      <c r="E1461" s="20"/>
      <c r="F1461"/>
      <c r="G1461"/>
      <c r="H1461" s="21"/>
      <c r="I1461" s="24"/>
      <c r="J1461" s="26"/>
      <c r="K1461" s="18">
        <f t="shared" si="50"/>
        <v>0</v>
      </c>
      <c r="L1461" s="18">
        <f t="shared" si="51"/>
        <v>0</v>
      </c>
      <c r="M1461"/>
      <c r="N1461"/>
    </row>
    <row r="1462" spans="2:14" ht="27" customHeight="1">
      <c r="B1462"/>
      <c r="C1462"/>
      <c r="D1462" s="23"/>
      <c r="E1462" s="20"/>
      <c r="F1462"/>
      <c r="G1462"/>
      <c r="H1462" s="21"/>
      <c r="I1462" s="24"/>
      <c r="J1462" s="26"/>
      <c r="K1462" s="18">
        <f t="shared" si="50"/>
        <v>0</v>
      </c>
      <c r="L1462" s="18">
        <f t="shared" si="51"/>
        <v>0</v>
      </c>
      <c r="M1462"/>
      <c r="N1462"/>
    </row>
    <row r="1463" spans="2:14" ht="27" customHeight="1">
      <c r="B1463"/>
      <c r="C1463"/>
      <c r="D1463" s="23"/>
      <c r="E1463" s="20"/>
      <c r="F1463"/>
      <c r="G1463"/>
      <c r="H1463" s="21"/>
      <c r="I1463" s="24"/>
      <c r="J1463" s="26"/>
      <c r="K1463" s="18">
        <f t="shared" si="50"/>
        <v>0</v>
      </c>
      <c r="L1463" s="18">
        <f t="shared" si="51"/>
        <v>0</v>
      </c>
      <c r="M1463"/>
      <c r="N1463"/>
    </row>
    <row r="1464" spans="2:14" ht="27" customHeight="1">
      <c r="B1464"/>
      <c r="C1464"/>
      <c r="D1464" s="23"/>
      <c r="E1464" s="20"/>
      <c r="F1464"/>
      <c r="G1464"/>
      <c r="H1464" s="21"/>
      <c r="I1464" s="24"/>
      <c r="J1464" s="26"/>
      <c r="K1464" s="18">
        <f t="shared" si="50"/>
        <v>0</v>
      </c>
      <c r="L1464" s="18">
        <f t="shared" si="51"/>
        <v>0</v>
      </c>
      <c r="M1464"/>
      <c r="N1464"/>
    </row>
    <row r="1465" spans="2:14" ht="27" customHeight="1">
      <c r="B1465"/>
      <c r="C1465"/>
      <c r="D1465" s="23"/>
      <c r="E1465" s="20"/>
      <c r="F1465"/>
      <c r="G1465"/>
      <c r="H1465" s="21"/>
      <c r="I1465" s="24"/>
      <c r="J1465" s="26"/>
      <c r="K1465" s="18">
        <f t="shared" si="50"/>
        <v>0</v>
      </c>
      <c r="L1465" s="18">
        <f t="shared" si="51"/>
        <v>0</v>
      </c>
      <c r="M1465"/>
      <c r="N1465"/>
    </row>
    <row r="1466" spans="2:14" ht="27" customHeight="1">
      <c r="B1466"/>
      <c r="C1466"/>
      <c r="D1466" s="23"/>
      <c r="E1466" s="20"/>
      <c r="F1466"/>
      <c r="G1466"/>
      <c r="H1466" s="21"/>
      <c r="I1466" s="24"/>
      <c r="J1466" s="26"/>
      <c r="K1466" s="18">
        <f t="shared" si="50"/>
        <v>0</v>
      </c>
      <c r="L1466" s="18">
        <f t="shared" si="51"/>
        <v>0</v>
      </c>
      <c r="M1466"/>
      <c r="N1466"/>
    </row>
    <row r="1467" spans="2:14" ht="27" customHeight="1">
      <c r="B1467"/>
      <c r="C1467"/>
      <c r="D1467" s="23"/>
      <c r="E1467" s="20"/>
      <c r="F1467"/>
      <c r="G1467"/>
      <c r="H1467" s="21"/>
      <c r="I1467" s="24"/>
      <c r="J1467" s="26"/>
      <c r="K1467" s="18">
        <f t="shared" si="50"/>
        <v>0</v>
      </c>
      <c r="L1467" s="18">
        <f t="shared" si="51"/>
        <v>0</v>
      </c>
      <c r="M1467"/>
      <c r="N1467"/>
    </row>
    <row r="1468" spans="2:14" ht="27" customHeight="1">
      <c r="B1468"/>
      <c r="C1468"/>
      <c r="D1468" s="23"/>
      <c r="E1468" s="20"/>
      <c r="F1468"/>
      <c r="G1468"/>
      <c r="H1468" s="21"/>
      <c r="I1468" s="24"/>
      <c r="J1468" s="26"/>
      <c r="K1468" s="18">
        <f t="shared" si="50"/>
        <v>0</v>
      </c>
      <c r="L1468" s="18">
        <f t="shared" si="51"/>
        <v>0</v>
      </c>
      <c r="M1468"/>
      <c r="N1468"/>
    </row>
    <row r="1469" spans="2:14" ht="27" customHeight="1">
      <c r="B1469"/>
      <c r="C1469"/>
      <c r="D1469" s="23"/>
      <c r="E1469" s="20"/>
      <c r="F1469"/>
      <c r="G1469"/>
      <c r="H1469" s="21"/>
      <c r="I1469" s="24"/>
      <c r="J1469" s="26"/>
      <c r="K1469" s="18">
        <f t="shared" si="50"/>
        <v>0</v>
      </c>
      <c r="L1469" s="18">
        <f t="shared" si="51"/>
        <v>0</v>
      </c>
      <c r="M1469"/>
      <c r="N1469"/>
    </row>
    <row r="1470" spans="2:14" ht="27" customHeight="1">
      <c r="B1470"/>
      <c r="C1470"/>
      <c r="D1470" s="23"/>
      <c r="E1470" s="20"/>
      <c r="F1470"/>
      <c r="G1470"/>
      <c r="H1470" s="21"/>
      <c r="I1470" s="24"/>
      <c r="J1470" s="26"/>
      <c r="K1470" s="18">
        <f t="shared" si="50"/>
        <v>0</v>
      </c>
      <c r="L1470" s="18">
        <f t="shared" si="51"/>
        <v>0</v>
      </c>
      <c r="M1470"/>
      <c r="N1470"/>
    </row>
    <row r="1471" spans="2:14" ht="27" customHeight="1">
      <c r="B1471"/>
      <c r="C1471"/>
      <c r="D1471" s="23"/>
      <c r="E1471" s="20"/>
      <c r="F1471"/>
      <c r="G1471"/>
      <c r="H1471" s="21"/>
      <c r="I1471" s="24"/>
      <c r="J1471" s="26"/>
      <c r="K1471" s="18">
        <f t="shared" si="50"/>
        <v>0</v>
      </c>
      <c r="L1471" s="18">
        <f t="shared" si="51"/>
        <v>0</v>
      </c>
      <c r="M1471"/>
      <c r="N1471"/>
    </row>
    <row r="1472" spans="2:14" ht="27" customHeight="1">
      <c r="B1472"/>
      <c r="C1472"/>
      <c r="D1472" s="23"/>
      <c r="E1472" s="20"/>
      <c r="F1472"/>
      <c r="G1472"/>
      <c r="H1472" s="21"/>
      <c r="I1472" s="24"/>
      <c r="J1472" s="26"/>
      <c r="K1472" s="18">
        <f t="shared" si="50"/>
        <v>0</v>
      </c>
      <c r="L1472" s="18">
        <f t="shared" si="51"/>
        <v>0</v>
      </c>
      <c r="M1472"/>
      <c r="N1472"/>
    </row>
    <row r="1473" spans="2:14" ht="27" customHeight="1">
      <c r="B1473"/>
      <c r="C1473"/>
      <c r="D1473" s="23"/>
      <c r="E1473" s="20"/>
      <c r="F1473"/>
      <c r="G1473"/>
      <c r="H1473" s="21"/>
      <c r="I1473" s="24"/>
      <c r="J1473" s="26"/>
      <c r="K1473" s="18">
        <f t="shared" si="50"/>
        <v>0</v>
      </c>
      <c r="L1473" s="18">
        <f t="shared" si="51"/>
        <v>0</v>
      </c>
      <c r="M1473"/>
      <c r="N1473"/>
    </row>
    <row r="1474" spans="2:14" ht="27" customHeight="1">
      <c r="B1474"/>
      <c r="C1474"/>
      <c r="D1474" s="23"/>
      <c r="E1474" s="20"/>
      <c r="F1474"/>
      <c r="G1474"/>
      <c r="H1474" s="21"/>
      <c r="I1474" s="24"/>
      <c r="J1474" s="26"/>
      <c r="K1474" s="18">
        <f t="shared" si="50"/>
        <v>0</v>
      </c>
      <c r="L1474" s="18">
        <f t="shared" si="51"/>
        <v>0</v>
      </c>
      <c r="M1474"/>
      <c r="N1474"/>
    </row>
    <row r="1475" spans="2:14" ht="27" customHeight="1">
      <c r="B1475"/>
      <c r="C1475"/>
      <c r="D1475" s="23"/>
      <c r="E1475" s="20"/>
      <c r="F1475"/>
      <c r="G1475"/>
      <c r="H1475" s="21"/>
      <c r="I1475" s="24"/>
      <c r="J1475" s="26"/>
      <c r="K1475" s="18">
        <f t="shared" si="50"/>
        <v>0</v>
      </c>
      <c r="L1475" s="18">
        <f t="shared" si="51"/>
        <v>0</v>
      </c>
      <c r="M1475"/>
      <c r="N1475"/>
    </row>
    <row r="1476" spans="2:14" ht="27" customHeight="1">
      <c r="B1476"/>
      <c r="C1476"/>
      <c r="D1476" s="23"/>
      <c r="E1476" s="20"/>
      <c r="F1476"/>
      <c r="G1476"/>
      <c r="H1476" s="21"/>
      <c r="I1476" s="24"/>
      <c r="J1476" s="26"/>
      <c r="K1476" s="18">
        <f t="shared" si="50"/>
        <v>0</v>
      </c>
      <c r="L1476" s="18">
        <f t="shared" si="51"/>
        <v>0</v>
      </c>
      <c r="M1476"/>
      <c r="N1476"/>
    </row>
    <row r="1477" spans="2:14" ht="27" customHeight="1">
      <c r="B1477"/>
      <c r="C1477"/>
      <c r="D1477" s="23"/>
      <c r="E1477" s="20"/>
      <c r="F1477"/>
      <c r="G1477"/>
      <c r="H1477" s="21"/>
      <c r="I1477" s="24"/>
      <c r="J1477" s="26"/>
      <c r="K1477" s="18">
        <f t="shared" si="50"/>
        <v>0</v>
      </c>
      <c r="L1477" s="18">
        <f t="shared" si="51"/>
        <v>0</v>
      </c>
      <c r="M1477"/>
      <c r="N1477"/>
    </row>
    <row r="1478" spans="2:14" ht="27" customHeight="1">
      <c r="B1478"/>
      <c r="C1478"/>
      <c r="D1478" s="23"/>
      <c r="E1478" s="20"/>
      <c r="F1478"/>
      <c r="G1478"/>
      <c r="H1478" s="21"/>
      <c r="I1478" s="24"/>
      <c r="J1478" s="26"/>
      <c r="K1478" s="18">
        <f t="shared" si="50"/>
        <v>0</v>
      </c>
      <c r="L1478" s="18">
        <f t="shared" si="51"/>
        <v>0</v>
      </c>
      <c r="M1478"/>
      <c r="N1478"/>
    </row>
    <row r="1479" spans="2:14" ht="27" customHeight="1">
      <c r="B1479"/>
      <c r="C1479"/>
      <c r="D1479" s="23"/>
      <c r="E1479" s="20"/>
      <c r="F1479"/>
      <c r="G1479"/>
      <c r="H1479" s="21"/>
      <c r="I1479" s="24"/>
      <c r="J1479" s="26"/>
      <c r="K1479" s="18">
        <f t="shared" si="50"/>
        <v>0</v>
      </c>
      <c r="L1479" s="18">
        <f t="shared" si="51"/>
        <v>0</v>
      </c>
      <c r="M1479"/>
      <c r="N1479"/>
    </row>
    <row r="1480" spans="2:14" ht="27" customHeight="1">
      <c r="B1480"/>
      <c r="C1480"/>
      <c r="D1480" s="23"/>
      <c r="E1480" s="20"/>
      <c r="F1480"/>
      <c r="G1480"/>
      <c r="H1480" s="21"/>
      <c r="I1480" s="24"/>
      <c r="J1480" s="26"/>
      <c r="K1480" s="18">
        <f t="shared" si="50"/>
        <v>0</v>
      </c>
      <c r="L1480" s="18">
        <f t="shared" si="51"/>
        <v>0</v>
      </c>
      <c r="M1480"/>
      <c r="N1480"/>
    </row>
    <row r="1481" spans="2:14" ht="27" customHeight="1">
      <c r="B1481"/>
      <c r="C1481"/>
      <c r="D1481" s="23"/>
      <c r="E1481" s="20"/>
      <c r="F1481"/>
      <c r="G1481"/>
      <c r="H1481" s="21"/>
      <c r="I1481" s="24"/>
      <c r="J1481" s="26"/>
      <c r="K1481" s="18">
        <f t="shared" si="50"/>
        <v>0</v>
      </c>
      <c r="L1481" s="18">
        <f t="shared" si="51"/>
        <v>0</v>
      </c>
      <c r="M1481"/>
      <c r="N1481"/>
    </row>
    <row r="1482" spans="2:14" ht="27" customHeight="1">
      <c r="B1482"/>
      <c r="C1482"/>
      <c r="D1482" s="23"/>
      <c r="E1482" s="20"/>
      <c r="F1482"/>
      <c r="G1482"/>
      <c r="H1482" s="21"/>
      <c r="I1482" s="24"/>
      <c r="J1482" s="26"/>
      <c r="K1482" s="18">
        <f t="shared" si="50"/>
        <v>0</v>
      </c>
      <c r="L1482" s="18">
        <f t="shared" si="51"/>
        <v>0</v>
      </c>
      <c r="M1482"/>
      <c r="N1482"/>
    </row>
    <row r="1483" spans="2:14" ht="27" customHeight="1">
      <c r="B1483"/>
      <c r="C1483"/>
      <c r="D1483" s="23"/>
      <c r="E1483" s="20"/>
      <c r="F1483"/>
      <c r="G1483"/>
      <c r="H1483" s="21"/>
      <c r="I1483" s="24"/>
      <c r="J1483" s="26"/>
      <c r="K1483" s="18">
        <f t="shared" si="50"/>
        <v>0</v>
      </c>
      <c r="L1483" s="18">
        <f t="shared" si="51"/>
        <v>0</v>
      </c>
      <c r="M1483"/>
      <c r="N1483"/>
    </row>
    <row r="1484" spans="2:14" ht="27" customHeight="1">
      <c r="B1484"/>
      <c r="C1484"/>
      <c r="D1484" s="23"/>
      <c r="E1484" s="20"/>
      <c r="F1484"/>
      <c r="G1484"/>
      <c r="H1484" s="21"/>
      <c r="I1484" s="24"/>
      <c r="J1484" s="26"/>
      <c r="K1484" s="18">
        <f t="shared" si="50"/>
        <v>0</v>
      </c>
      <c r="L1484" s="18">
        <f t="shared" si="51"/>
        <v>0</v>
      </c>
      <c r="M1484"/>
      <c r="N1484"/>
    </row>
    <row r="1485" spans="2:14" ht="27" customHeight="1">
      <c r="B1485"/>
      <c r="C1485"/>
      <c r="D1485" s="23"/>
      <c r="E1485" s="20"/>
      <c r="F1485"/>
      <c r="G1485"/>
      <c r="H1485" s="21"/>
      <c r="I1485" s="24"/>
      <c r="J1485" s="26"/>
      <c r="K1485" s="18">
        <f t="shared" si="50"/>
        <v>0</v>
      </c>
      <c r="L1485" s="18">
        <f t="shared" si="51"/>
        <v>0</v>
      </c>
      <c r="M1485"/>
      <c r="N1485"/>
    </row>
    <row r="1486" spans="2:14" ht="27" customHeight="1">
      <c r="B1486"/>
      <c r="C1486"/>
      <c r="D1486" s="23"/>
      <c r="E1486" s="20"/>
      <c r="F1486"/>
      <c r="G1486"/>
      <c r="H1486" s="21"/>
      <c r="I1486" s="24"/>
      <c r="J1486" s="26"/>
      <c r="K1486" s="18">
        <f t="shared" si="50"/>
        <v>0</v>
      </c>
      <c r="L1486" s="18">
        <f t="shared" si="51"/>
        <v>0</v>
      </c>
      <c r="M1486"/>
      <c r="N1486"/>
    </row>
    <row r="1487" spans="2:14" ht="27" customHeight="1">
      <c r="B1487"/>
      <c r="C1487"/>
      <c r="D1487" s="23"/>
      <c r="E1487" s="20"/>
      <c r="F1487"/>
      <c r="G1487"/>
      <c r="H1487" s="21"/>
      <c r="I1487" s="24"/>
      <c r="J1487" s="26"/>
      <c r="K1487" s="18">
        <f t="shared" si="50"/>
        <v>0</v>
      </c>
      <c r="L1487" s="18">
        <f t="shared" si="51"/>
        <v>0</v>
      </c>
      <c r="M1487"/>
      <c r="N1487"/>
    </row>
    <row r="1488" spans="2:14" ht="27" customHeight="1">
      <c r="B1488"/>
      <c r="C1488"/>
      <c r="D1488" s="23"/>
      <c r="E1488" s="20"/>
      <c r="F1488"/>
      <c r="G1488"/>
      <c r="H1488" s="21"/>
      <c r="I1488" s="24"/>
      <c r="J1488" s="26"/>
      <c r="K1488" s="18">
        <f t="shared" si="50"/>
        <v>0</v>
      </c>
      <c r="L1488" s="18">
        <f t="shared" si="51"/>
        <v>0</v>
      </c>
      <c r="M1488"/>
      <c r="N1488"/>
    </row>
    <row r="1489" spans="2:14" ht="27" customHeight="1">
      <c r="B1489"/>
      <c r="C1489"/>
      <c r="D1489" s="23"/>
      <c r="E1489" s="20"/>
      <c r="F1489"/>
      <c r="G1489"/>
      <c r="H1489" s="21"/>
      <c r="I1489" s="24"/>
      <c r="J1489" s="26"/>
      <c r="K1489" s="18">
        <f t="shared" si="50"/>
        <v>0</v>
      </c>
      <c r="L1489" s="18">
        <f t="shared" si="51"/>
        <v>0</v>
      </c>
      <c r="M1489"/>
      <c r="N1489"/>
    </row>
    <row r="1490" spans="2:14" ht="27" customHeight="1">
      <c r="B1490"/>
      <c r="C1490"/>
      <c r="D1490" s="23"/>
      <c r="E1490" s="20"/>
      <c r="F1490"/>
      <c r="G1490"/>
      <c r="H1490" s="21"/>
      <c r="I1490" s="24"/>
      <c r="J1490" s="26"/>
      <c r="K1490" s="18">
        <f t="shared" si="50"/>
        <v>0</v>
      </c>
      <c r="L1490" s="18">
        <f t="shared" si="51"/>
        <v>0</v>
      </c>
      <c r="M1490"/>
      <c r="N1490"/>
    </row>
    <row r="1491" spans="2:14" ht="27" customHeight="1">
      <c r="B1491"/>
      <c r="C1491"/>
      <c r="D1491" s="23"/>
      <c r="E1491" s="20"/>
      <c r="F1491"/>
      <c r="G1491"/>
      <c r="H1491" s="21"/>
      <c r="I1491" s="24"/>
      <c r="J1491" s="26"/>
      <c r="K1491" s="18">
        <f t="shared" si="50"/>
        <v>0</v>
      </c>
      <c r="L1491" s="18">
        <f t="shared" si="51"/>
        <v>0</v>
      </c>
      <c r="M1491"/>
      <c r="N1491"/>
    </row>
    <row r="1492" spans="2:14" ht="27" customHeight="1">
      <c r="B1492"/>
      <c r="C1492"/>
      <c r="D1492" s="23"/>
      <c r="E1492" s="20"/>
      <c r="F1492"/>
      <c r="G1492"/>
      <c r="H1492" s="21"/>
      <c r="I1492" s="24"/>
      <c r="J1492" s="26"/>
      <c r="K1492" s="18">
        <f t="shared" si="50"/>
        <v>0</v>
      </c>
      <c r="L1492" s="18">
        <f t="shared" si="51"/>
        <v>0</v>
      </c>
      <c r="M1492"/>
      <c r="N1492"/>
    </row>
    <row r="1493" spans="2:14" ht="27" customHeight="1">
      <c r="B1493"/>
      <c r="C1493"/>
      <c r="D1493" s="23"/>
      <c r="E1493" s="20"/>
      <c r="F1493"/>
      <c r="G1493"/>
      <c r="H1493" s="21"/>
      <c r="I1493" s="24"/>
      <c r="J1493" s="26"/>
      <c r="K1493" s="18">
        <f t="shared" si="50"/>
        <v>0</v>
      </c>
      <c r="L1493" s="18">
        <f t="shared" si="51"/>
        <v>0</v>
      </c>
      <c r="M1493"/>
      <c r="N1493"/>
    </row>
    <row r="1494" spans="2:14" ht="27" customHeight="1">
      <c r="B1494"/>
      <c r="C1494"/>
      <c r="D1494" s="23"/>
      <c r="E1494" s="20"/>
      <c r="F1494"/>
      <c r="G1494"/>
      <c r="H1494" s="21"/>
      <c r="I1494" s="24"/>
      <c r="J1494" s="26"/>
      <c r="K1494" s="18">
        <f t="shared" si="50"/>
        <v>0</v>
      </c>
      <c r="L1494" s="18">
        <f t="shared" si="51"/>
        <v>0</v>
      </c>
      <c r="M1494"/>
      <c r="N1494"/>
    </row>
    <row r="1495" spans="2:14" ht="27" customHeight="1">
      <c r="B1495"/>
      <c r="C1495"/>
      <c r="D1495" s="23"/>
      <c r="E1495" s="20"/>
      <c r="F1495"/>
      <c r="G1495"/>
      <c r="H1495" s="21"/>
      <c r="I1495" s="24"/>
      <c r="J1495" s="26"/>
      <c r="K1495" s="18">
        <f t="shared" si="50"/>
        <v>0</v>
      </c>
      <c r="L1495" s="18">
        <f t="shared" si="51"/>
        <v>0</v>
      </c>
      <c r="M1495"/>
      <c r="N1495"/>
    </row>
    <row r="1496" spans="2:14" ht="27" customHeight="1">
      <c r="B1496"/>
      <c r="C1496"/>
      <c r="D1496" s="23"/>
      <c r="E1496" s="20"/>
      <c r="F1496"/>
      <c r="G1496"/>
      <c r="H1496" s="21"/>
      <c r="I1496" s="24"/>
      <c r="J1496" s="26"/>
      <c r="K1496" s="18">
        <f t="shared" si="50"/>
        <v>0</v>
      </c>
      <c r="L1496" s="18">
        <f t="shared" si="51"/>
        <v>0</v>
      </c>
      <c r="M1496"/>
      <c r="N1496"/>
    </row>
    <row r="1497" spans="2:14" ht="27" customHeight="1">
      <c r="B1497"/>
      <c r="C1497"/>
      <c r="D1497" s="23"/>
      <c r="E1497" s="20"/>
      <c r="F1497"/>
      <c r="G1497"/>
      <c r="H1497" s="21"/>
      <c r="I1497" s="24"/>
      <c r="J1497" s="26"/>
      <c r="K1497" s="18">
        <f t="shared" si="50"/>
        <v>0</v>
      </c>
      <c r="L1497" s="18">
        <f t="shared" si="51"/>
        <v>0</v>
      </c>
      <c r="M1497"/>
      <c r="N1497"/>
    </row>
    <row r="1498" spans="2:14" ht="27" customHeight="1">
      <c r="B1498"/>
      <c r="C1498"/>
      <c r="D1498" s="23"/>
      <c r="E1498" s="20"/>
      <c r="F1498"/>
      <c r="G1498"/>
      <c r="H1498" s="21"/>
      <c r="I1498" s="24"/>
      <c r="J1498" s="26"/>
      <c r="K1498" s="18">
        <f t="shared" si="50"/>
        <v>0</v>
      </c>
      <c r="L1498" s="18">
        <f t="shared" si="51"/>
        <v>0</v>
      </c>
      <c r="M1498"/>
      <c r="N1498"/>
    </row>
    <row r="1499" spans="2:14" ht="27" customHeight="1">
      <c r="B1499"/>
      <c r="C1499"/>
      <c r="D1499" s="23"/>
      <c r="E1499" s="20"/>
      <c r="F1499"/>
      <c r="G1499"/>
      <c r="H1499" s="21"/>
      <c r="I1499" s="24"/>
      <c r="J1499" s="26"/>
      <c r="K1499" s="18">
        <f t="shared" si="50"/>
        <v>0</v>
      </c>
      <c r="L1499" s="18">
        <f t="shared" si="51"/>
        <v>0</v>
      </c>
      <c r="M1499"/>
      <c r="N1499"/>
    </row>
    <row r="1500" spans="2:14" ht="27" customHeight="1">
      <c r="B1500"/>
      <c r="C1500"/>
      <c r="D1500" s="23"/>
      <c r="E1500" s="20"/>
      <c r="F1500"/>
      <c r="G1500"/>
      <c r="H1500" s="21"/>
      <c r="I1500" s="24"/>
      <c r="J1500" s="26"/>
      <c r="K1500" s="18">
        <f t="shared" si="50"/>
        <v>0</v>
      </c>
      <c r="L1500" s="18">
        <f t="shared" si="51"/>
        <v>0</v>
      </c>
      <c r="M1500"/>
      <c r="N1500"/>
    </row>
    <row r="1501" spans="2:14" ht="27" customHeight="1">
      <c r="B1501"/>
      <c r="C1501"/>
      <c r="D1501" s="23"/>
      <c r="E1501" s="20"/>
      <c r="F1501"/>
      <c r="G1501"/>
      <c r="H1501" s="21"/>
      <c r="I1501" s="24"/>
      <c r="J1501" s="26"/>
      <c r="K1501" s="18">
        <f t="shared" si="50"/>
        <v>0</v>
      </c>
      <c r="L1501" s="18">
        <f t="shared" si="51"/>
        <v>0</v>
      </c>
      <c r="M1501"/>
      <c r="N1501"/>
    </row>
    <row r="1502" spans="2:14" ht="27" customHeight="1">
      <c r="B1502"/>
      <c r="C1502"/>
      <c r="D1502" s="23"/>
      <c r="E1502" s="20"/>
      <c r="F1502"/>
      <c r="G1502"/>
      <c r="H1502" s="21"/>
      <c r="I1502" s="24"/>
      <c r="J1502" s="26"/>
      <c r="K1502" s="18">
        <f t="shared" si="50"/>
        <v>0</v>
      </c>
      <c r="L1502" s="18">
        <f t="shared" si="51"/>
        <v>0</v>
      </c>
      <c r="M1502"/>
      <c r="N1502"/>
    </row>
    <row r="1503" spans="2:14" ht="27" customHeight="1">
      <c r="B1503"/>
      <c r="C1503"/>
      <c r="D1503" s="23"/>
      <c r="E1503" s="20"/>
      <c r="F1503"/>
      <c r="G1503"/>
      <c r="H1503" s="21"/>
      <c r="I1503" s="24"/>
      <c r="J1503" s="26"/>
      <c r="K1503" s="18">
        <f t="shared" si="50"/>
        <v>0</v>
      </c>
      <c r="L1503" s="18">
        <f t="shared" si="51"/>
        <v>0</v>
      </c>
      <c r="M1503"/>
      <c r="N1503"/>
    </row>
    <row r="1504" spans="2:14" ht="27" customHeight="1">
      <c r="B1504"/>
      <c r="C1504"/>
      <c r="D1504" s="23"/>
      <c r="E1504" s="20"/>
      <c r="F1504"/>
      <c r="G1504"/>
      <c r="H1504" s="21"/>
      <c r="I1504" s="24"/>
      <c r="J1504" s="26"/>
      <c r="K1504" s="18">
        <f aca="true" t="shared" si="52" ref="K1504:K1561">J1504*15.2542%</f>
        <v>0</v>
      </c>
      <c r="L1504" s="18">
        <f aca="true" t="shared" si="53" ref="L1504:L1561">J1504-K1504</f>
        <v>0</v>
      </c>
      <c r="M1504"/>
      <c r="N1504"/>
    </row>
    <row r="1505" spans="2:14" ht="27" customHeight="1">
      <c r="B1505"/>
      <c r="C1505"/>
      <c r="D1505" s="23"/>
      <c r="E1505" s="20"/>
      <c r="F1505"/>
      <c r="G1505"/>
      <c r="H1505" s="21"/>
      <c r="I1505" s="24"/>
      <c r="J1505" s="26"/>
      <c r="K1505" s="18">
        <f t="shared" si="52"/>
        <v>0</v>
      </c>
      <c r="L1505" s="18">
        <f t="shared" si="53"/>
        <v>0</v>
      </c>
      <c r="M1505"/>
      <c r="N1505"/>
    </row>
    <row r="1506" spans="2:14" ht="27" customHeight="1">
      <c r="B1506"/>
      <c r="C1506"/>
      <c r="D1506" s="23"/>
      <c r="E1506" s="20"/>
      <c r="F1506"/>
      <c r="G1506"/>
      <c r="H1506" s="21"/>
      <c r="I1506" s="24"/>
      <c r="J1506" s="26"/>
      <c r="K1506" s="18">
        <f t="shared" si="52"/>
        <v>0</v>
      </c>
      <c r="L1506" s="18">
        <f t="shared" si="53"/>
        <v>0</v>
      </c>
      <c r="M1506"/>
      <c r="N1506"/>
    </row>
    <row r="1507" spans="2:14" ht="27" customHeight="1">
      <c r="B1507"/>
      <c r="C1507"/>
      <c r="D1507" s="23"/>
      <c r="E1507" s="20"/>
      <c r="F1507"/>
      <c r="G1507"/>
      <c r="H1507" s="21"/>
      <c r="I1507" s="24"/>
      <c r="J1507" s="26"/>
      <c r="K1507" s="18">
        <f t="shared" si="52"/>
        <v>0</v>
      </c>
      <c r="L1507" s="18">
        <f t="shared" si="53"/>
        <v>0</v>
      </c>
      <c r="M1507"/>
      <c r="N1507"/>
    </row>
    <row r="1508" spans="2:14" ht="27" customHeight="1">
      <c r="B1508"/>
      <c r="C1508"/>
      <c r="D1508" s="23"/>
      <c r="E1508" s="20"/>
      <c r="F1508"/>
      <c r="G1508"/>
      <c r="H1508" s="21"/>
      <c r="I1508" s="24"/>
      <c r="J1508" s="26"/>
      <c r="K1508" s="18">
        <f t="shared" si="52"/>
        <v>0</v>
      </c>
      <c r="L1508" s="18">
        <f t="shared" si="53"/>
        <v>0</v>
      </c>
      <c r="M1508"/>
      <c r="N1508"/>
    </row>
    <row r="1509" spans="2:14" ht="27" customHeight="1">
      <c r="B1509"/>
      <c r="C1509"/>
      <c r="D1509" s="23"/>
      <c r="E1509" s="20"/>
      <c r="F1509"/>
      <c r="G1509"/>
      <c r="H1509" s="21"/>
      <c r="I1509" s="24"/>
      <c r="J1509" s="26"/>
      <c r="K1509" s="18">
        <f t="shared" si="52"/>
        <v>0</v>
      </c>
      <c r="L1509" s="18">
        <f t="shared" si="53"/>
        <v>0</v>
      </c>
      <c r="M1509"/>
      <c r="N1509"/>
    </row>
    <row r="1510" spans="2:14" ht="27" customHeight="1">
      <c r="B1510"/>
      <c r="C1510"/>
      <c r="D1510" s="23"/>
      <c r="E1510" s="20"/>
      <c r="F1510"/>
      <c r="G1510"/>
      <c r="H1510" s="21"/>
      <c r="I1510" s="24"/>
      <c r="J1510" s="26"/>
      <c r="K1510" s="18">
        <f t="shared" si="52"/>
        <v>0</v>
      </c>
      <c r="L1510" s="18">
        <f t="shared" si="53"/>
        <v>0</v>
      </c>
      <c r="M1510"/>
      <c r="N1510"/>
    </row>
    <row r="1511" spans="2:14" ht="27" customHeight="1">
      <c r="B1511"/>
      <c r="C1511"/>
      <c r="D1511" s="23"/>
      <c r="E1511" s="20"/>
      <c r="F1511"/>
      <c r="G1511"/>
      <c r="H1511" s="21"/>
      <c r="I1511" s="24"/>
      <c r="J1511" s="26"/>
      <c r="K1511" s="18">
        <f t="shared" si="52"/>
        <v>0</v>
      </c>
      <c r="L1511" s="18">
        <f t="shared" si="53"/>
        <v>0</v>
      </c>
      <c r="M1511"/>
      <c r="N1511"/>
    </row>
    <row r="1512" spans="2:14" ht="27" customHeight="1">
      <c r="B1512"/>
      <c r="C1512"/>
      <c r="D1512" s="23"/>
      <c r="E1512" s="20"/>
      <c r="F1512"/>
      <c r="G1512"/>
      <c r="H1512" s="21"/>
      <c r="I1512" s="24"/>
      <c r="J1512" s="26"/>
      <c r="K1512" s="18">
        <f t="shared" si="52"/>
        <v>0</v>
      </c>
      <c r="L1512" s="18">
        <f t="shared" si="53"/>
        <v>0</v>
      </c>
      <c r="M1512"/>
      <c r="N1512"/>
    </row>
    <row r="1513" spans="2:14" ht="27" customHeight="1">
      <c r="B1513"/>
      <c r="C1513"/>
      <c r="D1513" s="23"/>
      <c r="E1513" s="20"/>
      <c r="F1513"/>
      <c r="G1513"/>
      <c r="H1513" s="21"/>
      <c r="I1513" s="24"/>
      <c r="J1513" s="26"/>
      <c r="K1513" s="18">
        <f t="shared" si="52"/>
        <v>0</v>
      </c>
      <c r="L1513" s="18">
        <f t="shared" si="53"/>
        <v>0</v>
      </c>
      <c r="M1513"/>
      <c r="N1513"/>
    </row>
    <row r="1514" spans="2:14" ht="27" customHeight="1">
      <c r="B1514"/>
      <c r="C1514"/>
      <c r="D1514" s="23"/>
      <c r="E1514" s="20"/>
      <c r="F1514"/>
      <c r="G1514"/>
      <c r="H1514" s="21"/>
      <c r="I1514" s="24"/>
      <c r="J1514" s="26"/>
      <c r="K1514" s="18">
        <f t="shared" si="52"/>
        <v>0</v>
      </c>
      <c r="L1514" s="18">
        <f t="shared" si="53"/>
        <v>0</v>
      </c>
      <c r="M1514"/>
      <c r="N1514"/>
    </row>
    <row r="1515" spans="2:14" ht="27" customHeight="1">
      <c r="B1515"/>
      <c r="C1515"/>
      <c r="D1515" s="23"/>
      <c r="E1515" s="20"/>
      <c r="F1515"/>
      <c r="G1515"/>
      <c r="H1515" s="21"/>
      <c r="I1515" s="24"/>
      <c r="J1515" s="26"/>
      <c r="K1515" s="18">
        <f t="shared" si="52"/>
        <v>0</v>
      </c>
      <c r="L1515" s="18">
        <f t="shared" si="53"/>
        <v>0</v>
      </c>
      <c r="M1515"/>
      <c r="N1515"/>
    </row>
    <row r="1516" spans="2:14" ht="27" customHeight="1">
      <c r="B1516"/>
      <c r="C1516"/>
      <c r="D1516" s="23"/>
      <c r="E1516" s="20"/>
      <c r="F1516"/>
      <c r="G1516"/>
      <c r="H1516" s="21"/>
      <c r="I1516" s="24"/>
      <c r="J1516" s="26"/>
      <c r="K1516" s="18">
        <f t="shared" si="52"/>
        <v>0</v>
      </c>
      <c r="L1516" s="18">
        <f t="shared" si="53"/>
        <v>0</v>
      </c>
      <c r="M1516"/>
      <c r="N1516"/>
    </row>
    <row r="1517" spans="2:14" ht="27" customHeight="1">
      <c r="B1517"/>
      <c r="C1517"/>
      <c r="D1517" s="23"/>
      <c r="E1517" s="20"/>
      <c r="F1517"/>
      <c r="G1517"/>
      <c r="H1517" s="21"/>
      <c r="I1517" s="24"/>
      <c r="J1517" s="26"/>
      <c r="K1517" s="18">
        <f t="shared" si="52"/>
        <v>0</v>
      </c>
      <c r="L1517" s="18">
        <f t="shared" si="53"/>
        <v>0</v>
      </c>
      <c r="M1517"/>
      <c r="N1517"/>
    </row>
    <row r="1518" spans="2:14" ht="27" customHeight="1">
      <c r="B1518"/>
      <c r="C1518"/>
      <c r="D1518" s="23"/>
      <c r="E1518" s="20"/>
      <c r="F1518"/>
      <c r="G1518"/>
      <c r="H1518" s="21"/>
      <c r="I1518" s="24"/>
      <c r="J1518" s="26"/>
      <c r="K1518" s="18">
        <f t="shared" si="52"/>
        <v>0</v>
      </c>
      <c r="L1518" s="18">
        <f t="shared" si="53"/>
        <v>0</v>
      </c>
      <c r="M1518"/>
      <c r="N1518"/>
    </row>
    <row r="1519" spans="2:14" ht="27" customHeight="1">
      <c r="B1519"/>
      <c r="C1519"/>
      <c r="D1519" s="23"/>
      <c r="E1519" s="20"/>
      <c r="F1519"/>
      <c r="G1519"/>
      <c r="H1519" s="21"/>
      <c r="I1519" s="24"/>
      <c r="J1519" s="26"/>
      <c r="K1519" s="18">
        <f t="shared" si="52"/>
        <v>0</v>
      </c>
      <c r="L1519" s="18">
        <f t="shared" si="53"/>
        <v>0</v>
      </c>
      <c r="M1519"/>
      <c r="N1519"/>
    </row>
    <row r="1520" spans="2:14" ht="27" customHeight="1">
      <c r="B1520"/>
      <c r="C1520"/>
      <c r="D1520" s="23"/>
      <c r="E1520" s="20"/>
      <c r="F1520"/>
      <c r="G1520"/>
      <c r="H1520" s="21"/>
      <c r="I1520" s="24"/>
      <c r="J1520" s="26"/>
      <c r="K1520" s="18">
        <f t="shared" si="52"/>
        <v>0</v>
      </c>
      <c r="L1520" s="18">
        <f t="shared" si="53"/>
        <v>0</v>
      </c>
      <c r="M1520"/>
      <c r="N1520"/>
    </row>
    <row r="1521" spans="2:14" ht="27" customHeight="1">
      <c r="B1521"/>
      <c r="C1521"/>
      <c r="D1521" s="23"/>
      <c r="E1521" s="20"/>
      <c r="F1521"/>
      <c r="G1521"/>
      <c r="H1521" s="21"/>
      <c r="I1521" s="24"/>
      <c r="J1521" s="26"/>
      <c r="K1521" s="18">
        <f t="shared" si="52"/>
        <v>0</v>
      </c>
      <c r="L1521" s="18">
        <f t="shared" si="53"/>
        <v>0</v>
      </c>
      <c r="M1521"/>
      <c r="N1521"/>
    </row>
    <row r="1522" spans="2:14" ht="27" customHeight="1">
      <c r="B1522"/>
      <c r="C1522"/>
      <c r="D1522" s="23"/>
      <c r="E1522" s="20"/>
      <c r="F1522"/>
      <c r="G1522"/>
      <c r="H1522" s="21"/>
      <c r="I1522" s="24"/>
      <c r="J1522" s="26"/>
      <c r="K1522" s="18">
        <f t="shared" si="52"/>
        <v>0</v>
      </c>
      <c r="L1522" s="18">
        <f t="shared" si="53"/>
        <v>0</v>
      </c>
      <c r="M1522"/>
      <c r="N1522"/>
    </row>
    <row r="1523" spans="2:14" ht="27" customHeight="1">
      <c r="B1523"/>
      <c r="C1523"/>
      <c r="D1523" s="23"/>
      <c r="E1523" s="20"/>
      <c r="F1523"/>
      <c r="G1523"/>
      <c r="H1523" s="21"/>
      <c r="I1523" s="24"/>
      <c r="J1523" s="26"/>
      <c r="K1523" s="18">
        <f t="shared" si="52"/>
        <v>0</v>
      </c>
      <c r="L1523" s="18">
        <f t="shared" si="53"/>
        <v>0</v>
      </c>
      <c r="M1523"/>
      <c r="N1523"/>
    </row>
    <row r="1524" spans="2:14" ht="27" customHeight="1">
      <c r="B1524"/>
      <c r="C1524"/>
      <c r="D1524" s="23"/>
      <c r="E1524" s="20"/>
      <c r="F1524"/>
      <c r="G1524"/>
      <c r="H1524" s="21"/>
      <c r="I1524" s="24"/>
      <c r="J1524" s="26"/>
      <c r="K1524" s="18">
        <f t="shared" si="52"/>
        <v>0</v>
      </c>
      <c r="L1524" s="18">
        <f t="shared" si="53"/>
        <v>0</v>
      </c>
      <c r="M1524"/>
      <c r="N1524"/>
    </row>
    <row r="1525" spans="2:14" ht="27" customHeight="1">
      <c r="B1525"/>
      <c r="C1525"/>
      <c r="D1525" s="23"/>
      <c r="E1525" s="20"/>
      <c r="F1525"/>
      <c r="G1525"/>
      <c r="H1525" s="21"/>
      <c r="I1525" s="24"/>
      <c r="J1525" s="26"/>
      <c r="K1525" s="18">
        <f t="shared" si="52"/>
        <v>0</v>
      </c>
      <c r="L1525" s="18">
        <f t="shared" si="53"/>
        <v>0</v>
      </c>
      <c r="M1525"/>
      <c r="N1525"/>
    </row>
    <row r="1526" spans="2:14" ht="27" customHeight="1">
      <c r="B1526"/>
      <c r="C1526"/>
      <c r="D1526" s="23"/>
      <c r="E1526" s="20"/>
      <c r="F1526"/>
      <c r="G1526"/>
      <c r="H1526" s="21"/>
      <c r="I1526" s="24"/>
      <c r="J1526" s="26"/>
      <c r="K1526" s="18">
        <f t="shared" si="52"/>
        <v>0</v>
      </c>
      <c r="L1526" s="18">
        <f t="shared" si="53"/>
        <v>0</v>
      </c>
      <c r="M1526"/>
      <c r="N1526"/>
    </row>
    <row r="1527" spans="2:14" ht="27" customHeight="1">
      <c r="B1527"/>
      <c r="C1527"/>
      <c r="D1527" s="23"/>
      <c r="E1527" s="20"/>
      <c r="F1527"/>
      <c r="G1527"/>
      <c r="H1527" s="21"/>
      <c r="I1527" s="24"/>
      <c r="J1527" s="26"/>
      <c r="K1527" s="18">
        <f t="shared" si="52"/>
        <v>0</v>
      </c>
      <c r="L1527" s="18">
        <f t="shared" si="53"/>
        <v>0</v>
      </c>
      <c r="M1527"/>
      <c r="N1527"/>
    </row>
    <row r="1528" spans="2:14" ht="27" customHeight="1">
      <c r="B1528"/>
      <c r="C1528"/>
      <c r="D1528" s="23"/>
      <c r="E1528" s="20"/>
      <c r="F1528"/>
      <c r="G1528"/>
      <c r="H1528" s="21"/>
      <c r="I1528" s="24"/>
      <c r="J1528" s="26"/>
      <c r="K1528" s="18">
        <f t="shared" si="52"/>
        <v>0</v>
      </c>
      <c r="L1528" s="18">
        <f t="shared" si="53"/>
        <v>0</v>
      </c>
      <c r="M1528"/>
      <c r="N1528"/>
    </row>
    <row r="1529" spans="2:14" ht="27" customHeight="1">
      <c r="B1529"/>
      <c r="C1529"/>
      <c r="D1529" s="23"/>
      <c r="E1529" s="20"/>
      <c r="F1529"/>
      <c r="G1529"/>
      <c r="H1529" s="21"/>
      <c r="I1529" s="24"/>
      <c r="J1529" s="26"/>
      <c r="K1529" s="18">
        <f t="shared" si="52"/>
        <v>0</v>
      </c>
      <c r="L1529" s="18">
        <f t="shared" si="53"/>
        <v>0</v>
      </c>
      <c r="M1529"/>
      <c r="N1529"/>
    </row>
    <row r="1530" spans="2:14" ht="27" customHeight="1">
      <c r="B1530"/>
      <c r="C1530"/>
      <c r="D1530" s="23"/>
      <c r="E1530" s="20"/>
      <c r="F1530"/>
      <c r="G1530"/>
      <c r="H1530" s="21"/>
      <c r="I1530" s="24"/>
      <c r="J1530" s="26"/>
      <c r="K1530" s="18">
        <f t="shared" si="52"/>
        <v>0</v>
      </c>
      <c r="L1530" s="18">
        <f t="shared" si="53"/>
        <v>0</v>
      </c>
      <c r="M1530"/>
      <c r="N1530"/>
    </row>
    <row r="1531" spans="2:14" ht="27" customHeight="1">
      <c r="B1531"/>
      <c r="C1531"/>
      <c r="D1531" s="23"/>
      <c r="E1531" s="20"/>
      <c r="F1531"/>
      <c r="G1531"/>
      <c r="H1531" s="21"/>
      <c r="I1531" s="24"/>
      <c r="J1531" s="26"/>
      <c r="K1531" s="18">
        <f t="shared" si="52"/>
        <v>0</v>
      </c>
      <c r="L1531" s="18">
        <f t="shared" si="53"/>
        <v>0</v>
      </c>
      <c r="M1531"/>
      <c r="N1531"/>
    </row>
    <row r="1532" spans="2:14" ht="27" customHeight="1">
      <c r="B1532"/>
      <c r="C1532"/>
      <c r="D1532" s="23"/>
      <c r="E1532" s="20"/>
      <c r="F1532"/>
      <c r="G1532"/>
      <c r="H1532" s="21"/>
      <c r="I1532" s="24"/>
      <c r="J1532" s="26"/>
      <c r="K1532" s="18">
        <f t="shared" si="52"/>
        <v>0</v>
      </c>
      <c r="L1532" s="18">
        <f t="shared" si="53"/>
        <v>0</v>
      </c>
      <c r="M1532"/>
      <c r="N1532"/>
    </row>
    <row r="1533" spans="2:14" ht="27" customHeight="1">
      <c r="B1533"/>
      <c r="C1533"/>
      <c r="D1533" s="23"/>
      <c r="E1533" s="20"/>
      <c r="F1533"/>
      <c r="G1533"/>
      <c r="H1533" s="21"/>
      <c r="I1533" s="24"/>
      <c r="J1533" s="26"/>
      <c r="K1533" s="18">
        <f t="shared" si="52"/>
        <v>0</v>
      </c>
      <c r="L1533" s="18">
        <f t="shared" si="53"/>
        <v>0</v>
      </c>
      <c r="M1533"/>
      <c r="N1533"/>
    </row>
    <row r="1534" spans="2:14" ht="27" customHeight="1">
      <c r="B1534"/>
      <c r="C1534"/>
      <c r="D1534" s="23"/>
      <c r="E1534" s="20"/>
      <c r="F1534"/>
      <c r="G1534"/>
      <c r="H1534" s="21"/>
      <c r="I1534" s="24"/>
      <c r="J1534" s="26"/>
      <c r="K1534" s="18">
        <f t="shared" si="52"/>
        <v>0</v>
      </c>
      <c r="L1534" s="18">
        <f t="shared" si="53"/>
        <v>0</v>
      </c>
      <c r="M1534"/>
      <c r="N1534"/>
    </row>
    <row r="1535" spans="2:14" ht="27" customHeight="1">
      <c r="B1535"/>
      <c r="C1535"/>
      <c r="D1535" s="23"/>
      <c r="E1535" s="20"/>
      <c r="F1535"/>
      <c r="G1535"/>
      <c r="H1535" s="21"/>
      <c r="I1535" s="24"/>
      <c r="J1535" s="26"/>
      <c r="K1535" s="18">
        <f t="shared" si="52"/>
        <v>0</v>
      </c>
      <c r="L1535" s="18">
        <f t="shared" si="53"/>
        <v>0</v>
      </c>
      <c r="M1535"/>
      <c r="N1535"/>
    </row>
    <row r="1536" spans="2:14" ht="27" customHeight="1">
      <c r="B1536"/>
      <c r="C1536"/>
      <c r="D1536" s="23"/>
      <c r="E1536" s="20"/>
      <c r="F1536"/>
      <c r="G1536"/>
      <c r="H1536" s="21"/>
      <c r="I1536" s="24"/>
      <c r="J1536" s="26"/>
      <c r="K1536" s="18">
        <f t="shared" si="52"/>
        <v>0</v>
      </c>
      <c r="L1536" s="18">
        <f t="shared" si="53"/>
        <v>0</v>
      </c>
      <c r="M1536"/>
      <c r="N1536"/>
    </row>
    <row r="1537" spans="2:14" ht="27" customHeight="1">
      <c r="B1537"/>
      <c r="C1537"/>
      <c r="D1537" s="23"/>
      <c r="E1537" s="20"/>
      <c r="F1537"/>
      <c r="G1537"/>
      <c r="H1537" s="21"/>
      <c r="I1537" s="24"/>
      <c r="J1537" s="26"/>
      <c r="K1537" s="18">
        <f t="shared" si="52"/>
        <v>0</v>
      </c>
      <c r="L1537" s="18">
        <f t="shared" si="53"/>
        <v>0</v>
      </c>
      <c r="M1537"/>
      <c r="N1537"/>
    </row>
    <row r="1538" spans="2:14" ht="27" customHeight="1">
      <c r="B1538"/>
      <c r="C1538"/>
      <c r="D1538" s="23"/>
      <c r="E1538" s="20"/>
      <c r="F1538"/>
      <c r="G1538"/>
      <c r="H1538" s="21"/>
      <c r="I1538" s="24"/>
      <c r="J1538" s="26"/>
      <c r="K1538" s="18">
        <f t="shared" si="52"/>
        <v>0</v>
      </c>
      <c r="L1538" s="18">
        <f t="shared" si="53"/>
        <v>0</v>
      </c>
      <c r="M1538"/>
      <c r="N1538"/>
    </row>
    <row r="1539" spans="2:14" ht="27" customHeight="1">
      <c r="B1539"/>
      <c r="C1539"/>
      <c r="D1539" s="23"/>
      <c r="E1539" s="20"/>
      <c r="F1539"/>
      <c r="G1539"/>
      <c r="H1539" s="21"/>
      <c r="I1539" s="24"/>
      <c r="J1539" s="26"/>
      <c r="K1539" s="18">
        <f t="shared" si="52"/>
        <v>0</v>
      </c>
      <c r="L1539" s="18">
        <f t="shared" si="53"/>
        <v>0</v>
      </c>
      <c r="M1539"/>
      <c r="N1539"/>
    </row>
    <row r="1540" spans="2:14" ht="27" customHeight="1">
      <c r="B1540"/>
      <c r="C1540"/>
      <c r="D1540" s="23"/>
      <c r="E1540" s="20"/>
      <c r="F1540"/>
      <c r="G1540"/>
      <c r="H1540" s="21"/>
      <c r="I1540" s="24"/>
      <c r="J1540" s="26"/>
      <c r="K1540" s="18">
        <f t="shared" si="52"/>
        <v>0</v>
      </c>
      <c r="L1540" s="18">
        <f t="shared" si="53"/>
        <v>0</v>
      </c>
      <c r="M1540"/>
      <c r="N1540"/>
    </row>
    <row r="1541" spans="2:14" ht="27" customHeight="1">
      <c r="B1541"/>
      <c r="C1541"/>
      <c r="D1541" s="23"/>
      <c r="E1541" s="20"/>
      <c r="F1541"/>
      <c r="G1541"/>
      <c r="H1541" s="21"/>
      <c r="I1541" s="24"/>
      <c r="J1541" s="26"/>
      <c r="K1541" s="18">
        <f t="shared" si="52"/>
        <v>0</v>
      </c>
      <c r="L1541" s="18">
        <f t="shared" si="53"/>
        <v>0</v>
      </c>
      <c r="M1541"/>
      <c r="N1541"/>
    </row>
    <row r="1542" spans="2:14" ht="27" customHeight="1">
      <c r="B1542"/>
      <c r="C1542"/>
      <c r="D1542" s="23"/>
      <c r="E1542" s="20"/>
      <c r="F1542"/>
      <c r="G1542"/>
      <c r="H1542" s="21"/>
      <c r="I1542" s="24"/>
      <c r="J1542" s="26"/>
      <c r="K1542" s="18">
        <f t="shared" si="52"/>
        <v>0</v>
      </c>
      <c r="L1542" s="18">
        <f t="shared" si="53"/>
        <v>0</v>
      </c>
      <c r="M1542"/>
      <c r="N1542"/>
    </row>
    <row r="1543" spans="2:14" ht="27" customHeight="1">
      <c r="B1543"/>
      <c r="C1543"/>
      <c r="D1543" s="23"/>
      <c r="E1543" s="20"/>
      <c r="F1543"/>
      <c r="G1543"/>
      <c r="H1543" s="21"/>
      <c r="I1543" s="24"/>
      <c r="J1543" s="26"/>
      <c r="K1543" s="18">
        <f t="shared" si="52"/>
        <v>0</v>
      </c>
      <c r="L1543" s="18">
        <f t="shared" si="53"/>
        <v>0</v>
      </c>
      <c r="M1543"/>
      <c r="N1543"/>
    </row>
    <row r="1544" spans="2:14" ht="27" customHeight="1">
      <c r="B1544"/>
      <c r="C1544"/>
      <c r="D1544" s="23"/>
      <c r="E1544" s="20"/>
      <c r="F1544"/>
      <c r="G1544"/>
      <c r="H1544" s="21"/>
      <c r="I1544" s="24"/>
      <c r="J1544" s="26"/>
      <c r="K1544" s="18">
        <f t="shared" si="52"/>
        <v>0</v>
      </c>
      <c r="L1544" s="18">
        <f t="shared" si="53"/>
        <v>0</v>
      </c>
      <c r="M1544"/>
      <c r="N1544"/>
    </row>
    <row r="1545" spans="2:14" ht="27" customHeight="1">
      <c r="B1545"/>
      <c r="C1545"/>
      <c r="D1545" s="23"/>
      <c r="E1545" s="20"/>
      <c r="F1545"/>
      <c r="G1545"/>
      <c r="H1545" s="21"/>
      <c r="I1545" s="24"/>
      <c r="J1545" s="26"/>
      <c r="K1545" s="18">
        <f t="shared" si="52"/>
        <v>0</v>
      </c>
      <c r="L1545" s="18">
        <f t="shared" si="53"/>
        <v>0</v>
      </c>
      <c r="M1545"/>
      <c r="N1545"/>
    </row>
    <row r="1546" spans="2:14" ht="27" customHeight="1">
      <c r="B1546"/>
      <c r="C1546"/>
      <c r="D1546" s="23"/>
      <c r="E1546" s="20"/>
      <c r="F1546"/>
      <c r="G1546"/>
      <c r="H1546" s="21"/>
      <c r="I1546" s="24"/>
      <c r="J1546" s="26"/>
      <c r="K1546" s="18">
        <f t="shared" si="52"/>
        <v>0</v>
      </c>
      <c r="L1546" s="18">
        <f t="shared" si="53"/>
        <v>0</v>
      </c>
      <c r="M1546"/>
      <c r="N1546"/>
    </row>
    <row r="1547" spans="2:14" ht="27" customHeight="1">
      <c r="B1547"/>
      <c r="C1547"/>
      <c r="D1547" s="23"/>
      <c r="E1547" s="20"/>
      <c r="F1547"/>
      <c r="G1547"/>
      <c r="H1547" s="21"/>
      <c r="I1547" s="24"/>
      <c r="J1547" s="26"/>
      <c r="K1547" s="18">
        <f t="shared" si="52"/>
        <v>0</v>
      </c>
      <c r="L1547" s="18">
        <f t="shared" si="53"/>
        <v>0</v>
      </c>
      <c r="M1547"/>
      <c r="N1547"/>
    </row>
    <row r="1548" spans="2:14" ht="27" customHeight="1">
      <c r="B1548"/>
      <c r="C1548"/>
      <c r="D1548" s="23"/>
      <c r="E1548" s="20"/>
      <c r="F1548"/>
      <c r="G1548"/>
      <c r="H1548" s="21"/>
      <c r="I1548" s="24"/>
      <c r="J1548" s="26"/>
      <c r="K1548" s="18">
        <f t="shared" si="52"/>
        <v>0</v>
      </c>
      <c r="L1548" s="18">
        <f t="shared" si="53"/>
        <v>0</v>
      </c>
      <c r="M1548"/>
      <c r="N1548"/>
    </row>
    <row r="1549" spans="2:14" ht="27" customHeight="1">
      <c r="B1549"/>
      <c r="C1549"/>
      <c r="D1549" s="23"/>
      <c r="E1549" s="20"/>
      <c r="F1549"/>
      <c r="G1549"/>
      <c r="H1549" s="21"/>
      <c r="I1549" s="24"/>
      <c r="J1549" s="26"/>
      <c r="K1549" s="18">
        <f t="shared" si="52"/>
        <v>0</v>
      </c>
      <c r="L1549" s="18">
        <f t="shared" si="53"/>
        <v>0</v>
      </c>
      <c r="M1549"/>
      <c r="N1549"/>
    </row>
    <row r="1550" spans="2:14" ht="27" customHeight="1">
      <c r="B1550"/>
      <c r="C1550"/>
      <c r="D1550" s="23"/>
      <c r="E1550" s="20"/>
      <c r="F1550"/>
      <c r="G1550"/>
      <c r="H1550" s="21"/>
      <c r="I1550" s="24"/>
      <c r="J1550" s="26"/>
      <c r="K1550" s="18">
        <f t="shared" si="52"/>
        <v>0</v>
      </c>
      <c r="L1550" s="18">
        <f t="shared" si="53"/>
        <v>0</v>
      </c>
      <c r="M1550"/>
      <c r="N1550"/>
    </row>
    <row r="1551" spans="2:14" ht="27" customHeight="1">
      <c r="B1551"/>
      <c r="C1551"/>
      <c r="D1551" s="23"/>
      <c r="E1551" s="20"/>
      <c r="F1551"/>
      <c r="G1551"/>
      <c r="H1551" s="21"/>
      <c r="I1551" s="24"/>
      <c r="J1551" s="26"/>
      <c r="K1551" s="18">
        <f t="shared" si="52"/>
        <v>0</v>
      </c>
      <c r="L1551" s="18">
        <f t="shared" si="53"/>
        <v>0</v>
      </c>
      <c r="M1551"/>
      <c r="N1551"/>
    </row>
    <row r="1552" spans="2:14" ht="27" customHeight="1">
      <c r="B1552"/>
      <c r="C1552"/>
      <c r="D1552" s="23"/>
      <c r="E1552" s="20"/>
      <c r="F1552"/>
      <c r="G1552"/>
      <c r="H1552" s="21"/>
      <c r="I1552" s="24"/>
      <c r="J1552" s="26"/>
      <c r="K1552" s="18">
        <f t="shared" si="52"/>
        <v>0</v>
      </c>
      <c r="L1552" s="18">
        <f t="shared" si="53"/>
        <v>0</v>
      </c>
      <c r="M1552"/>
      <c r="N1552"/>
    </row>
    <row r="1553" spans="2:14" ht="27" customHeight="1">
      <c r="B1553"/>
      <c r="C1553"/>
      <c r="D1553" s="23"/>
      <c r="E1553" s="20"/>
      <c r="F1553"/>
      <c r="G1553"/>
      <c r="H1553" s="21"/>
      <c r="I1553" s="24"/>
      <c r="J1553" s="26"/>
      <c r="K1553" s="18">
        <f t="shared" si="52"/>
        <v>0</v>
      </c>
      <c r="L1553" s="18">
        <f t="shared" si="53"/>
        <v>0</v>
      </c>
      <c r="M1553"/>
      <c r="N1553"/>
    </row>
    <row r="1554" spans="2:14" ht="27" customHeight="1">
      <c r="B1554"/>
      <c r="C1554"/>
      <c r="D1554" s="23"/>
      <c r="E1554" s="20"/>
      <c r="F1554"/>
      <c r="G1554"/>
      <c r="H1554" s="21"/>
      <c r="I1554" s="24"/>
      <c r="J1554" s="26"/>
      <c r="K1554" s="18">
        <f t="shared" si="52"/>
        <v>0</v>
      </c>
      <c r="L1554" s="18">
        <f t="shared" si="53"/>
        <v>0</v>
      </c>
      <c r="M1554"/>
      <c r="N1554"/>
    </row>
    <row r="1555" spans="2:14" ht="27" customHeight="1">
      <c r="B1555"/>
      <c r="C1555"/>
      <c r="D1555" s="23"/>
      <c r="E1555" s="20"/>
      <c r="F1555"/>
      <c r="G1555"/>
      <c r="H1555" s="21"/>
      <c r="I1555" s="24"/>
      <c r="J1555" s="26"/>
      <c r="K1555" s="18">
        <f t="shared" si="52"/>
        <v>0</v>
      </c>
      <c r="L1555" s="18">
        <f t="shared" si="53"/>
        <v>0</v>
      </c>
      <c r="M1555"/>
      <c r="N1555"/>
    </row>
    <row r="1556" spans="2:14" ht="27" customHeight="1">
      <c r="B1556"/>
      <c r="C1556"/>
      <c r="D1556" s="23"/>
      <c r="E1556" s="20"/>
      <c r="F1556"/>
      <c r="G1556"/>
      <c r="H1556" s="21"/>
      <c r="I1556" s="24"/>
      <c r="J1556" s="26"/>
      <c r="K1556" s="18">
        <f t="shared" si="52"/>
        <v>0</v>
      </c>
      <c r="L1556" s="18">
        <f t="shared" si="53"/>
        <v>0</v>
      </c>
      <c r="M1556"/>
      <c r="N1556"/>
    </row>
    <row r="1557" spans="2:14" ht="27" customHeight="1">
      <c r="B1557"/>
      <c r="C1557"/>
      <c r="D1557" s="23"/>
      <c r="E1557" s="20"/>
      <c r="F1557"/>
      <c r="G1557"/>
      <c r="H1557" s="21"/>
      <c r="I1557" s="24"/>
      <c r="J1557" s="26"/>
      <c r="K1557" s="18">
        <f t="shared" si="52"/>
        <v>0</v>
      </c>
      <c r="L1557" s="18">
        <f t="shared" si="53"/>
        <v>0</v>
      </c>
      <c r="M1557"/>
      <c r="N1557"/>
    </row>
    <row r="1558" spans="2:14" ht="27" customHeight="1">
      <c r="B1558"/>
      <c r="C1558"/>
      <c r="D1558" s="23"/>
      <c r="E1558" s="20"/>
      <c r="F1558"/>
      <c r="G1558"/>
      <c r="H1558" s="21"/>
      <c r="I1558" s="24"/>
      <c r="J1558" s="26"/>
      <c r="K1558" s="18">
        <f t="shared" si="52"/>
        <v>0</v>
      </c>
      <c r="L1558" s="18">
        <f t="shared" si="53"/>
        <v>0</v>
      </c>
      <c r="M1558"/>
      <c r="N1558"/>
    </row>
    <row r="1559" spans="2:14" ht="27" customHeight="1">
      <c r="B1559"/>
      <c r="C1559"/>
      <c r="D1559" s="23"/>
      <c r="E1559" s="20"/>
      <c r="F1559"/>
      <c r="G1559"/>
      <c r="H1559" s="21"/>
      <c r="I1559" s="24"/>
      <c r="J1559" s="26"/>
      <c r="K1559" s="18">
        <f t="shared" si="52"/>
        <v>0</v>
      </c>
      <c r="L1559" s="18">
        <f t="shared" si="53"/>
        <v>0</v>
      </c>
      <c r="M1559"/>
      <c r="N1559"/>
    </row>
    <row r="1560" spans="2:14" ht="27" customHeight="1">
      <c r="B1560"/>
      <c r="C1560"/>
      <c r="D1560" s="23"/>
      <c r="E1560" s="20"/>
      <c r="F1560"/>
      <c r="G1560"/>
      <c r="H1560" s="21"/>
      <c r="I1560" s="24"/>
      <c r="J1560" s="26"/>
      <c r="K1560" s="18">
        <f t="shared" si="52"/>
        <v>0</v>
      </c>
      <c r="L1560" s="18">
        <f t="shared" si="53"/>
        <v>0</v>
      </c>
      <c r="M1560"/>
      <c r="N1560"/>
    </row>
    <row r="1561" spans="2:14" ht="27" customHeight="1">
      <c r="B1561"/>
      <c r="C1561"/>
      <c r="D1561" s="23"/>
      <c r="E1561" s="20"/>
      <c r="F1561"/>
      <c r="G1561"/>
      <c r="H1561" s="21"/>
      <c r="I1561" s="24"/>
      <c r="J1561" s="26"/>
      <c r="K1561" s="18">
        <f t="shared" si="52"/>
        <v>0</v>
      </c>
      <c r="L1561" s="18">
        <f t="shared" si="53"/>
        <v>0</v>
      </c>
      <c r="M1561"/>
      <c r="N1561"/>
    </row>
    <row r="1562" spans="2:14" ht="27" customHeight="1">
      <c r="B1562"/>
      <c r="C1562"/>
      <c r="D1562" s="23"/>
      <c r="E1562" s="20"/>
      <c r="F1562"/>
      <c r="G1562"/>
      <c r="H1562" s="21"/>
      <c r="I1562" s="24"/>
      <c r="J1562" s="26"/>
      <c r="K1562" s="18">
        <f aca="true" t="shared" si="54" ref="K1562:K1619">J1562*15.2542%</f>
        <v>0</v>
      </c>
      <c r="L1562" s="18">
        <f aca="true" t="shared" si="55" ref="L1562:L1619">J1562-K1562</f>
        <v>0</v>
      </c>
      <c r="M1562"/>
      <c r="N1562"/>
    </row>
    <row r="1563" spans="2:14" ht="27" customHeight="1">
      <c r="B1563"/>
      <c r="C1563"/>
      <c r="D1563" s="23"/>
      <c r="E1563" s="20"/>
      <c r="F1563"/>
      <c r="G1563"/>
      <c r="H1563" s="21"/>
      <c r="I1563" s="24"/>
      <c r="J1563" s="26"/>
      <c r="K1563" s="18">
        <f t="shared" si="54"/>
        <v>0</v>
      </c>
      <c r="L1563" s="18">
        <f t="shared" si="55"/>
        <v>0</v>
      </c>
      <c r="M1563"/>
      <c r="N1563"/>
    </row>
    <row r="1564" spans="2:14" ht="27" customHeight="1">
      <c r="B1564"/>
      <c r="C1564"/>
      <c r="D1564" s="23"/>
      <c r="E1564" s="20"/>
      <c r="F1564"/>
      <c r="G1564"/>
      <c r="H1564" s="21"/>
      <c r="I1564" s="24"/>
      <c r="J1564" s="26"/>
      <c r="K1564" s="18">
        <f t="shared" si="54"/>
        <v>0</v>
      </c>
      <c r="L1564" s="18">
        <f t="shared" si="55"/>
        <v>0</v>
      </c>
      <c r="M1564"/>
      <c r="N1564"/>
    </row>
    <row r="1565" spans="2:14" ht="27" customHeight="1">
      <c r="B1565"/>
      <c r="C1565"/>
      <c r="D1565" s="23"/>
      <c r="E1565" s="20"/>
      <c r="F1565"/>
      <c r="G1565"/>
      <c r="H1565" s="21"/>
      <c r="I1565" s="24"/>
      <c r="J1565" s="26"/>
      <c r="K1565" s="18">
        <f t="shared" si="54"/>
        <v>0</v>
      </c>
      <c r="L1565" s="18">
        <f t="shared" si="55"/>
        <v>0</v>
      </c>
      <c r="M1565"/>
      <c r="N1565"/>
    </row>
    <row r="1566" spans="2:14" ht="27" customHeight="1">
      <c r="B1566"/>
      <c r="C1566"/>
      <c r="D1566" s="23"/>
      <c r="E1566" s="20"/>
      <c r="F1566"/>
      <c r="G1566"/>
      <c r="H1566" s="21"/>
      <c r="I1566" s="24"/>
      <c r="J1566" s="26"/>
      <c r="K1566" s="18">
        <f t="shared" si="54"/>
        <v>0</v>
      </c>
      <c r="L1566" s="18">
        <f t="shared" si="55"/>
        <v>0</v>
      </c>
      <c r="M1566"/>
      <c r="N1566"/>
    </row>
    <row r="1567" spans="2:14" ht="27" customHeight="1">
      <c r="B1567"/>
      <c r="C1567"/>
      <c r="D1567" s="23"/>
      <c r="E1567" s="20"/>
      <c r="F1567"/>
      <c r="G1567"/>
      <c r="H1567" s="21"/>
      <c r="I1567" s="24"/>
      <c r="J1567" s="26"/>
      <c r="K1567" s="18">
        <f t="shared" si="54"/>
        <v>0</v>
      </c>
      <c r="L1567" s="18">
        <f t="shared" si="55"/>
        <v>0</v>
      </c>
      <c r="M1567"/>
      <c r="N1567"/>
    </row>
    <row r="1568" spans="2:14" ht="27" customHeight="1">
      <c r="B1568"/>
      <c r="C1568"/>
      <c r="D1568" s="23"/>
      <c r="E1568" s="20"/>
      <c r="F1568"/>
      <c r="G1568"/>
      <c r="H1568" s="21"/>
      <c r="I1568" s="24"/>
      <c r="J1568" s="26"/>
      <c r="K1568" s="18">
        <f t="shared" si="54"/>
        <v>0</v>
      </c>
      <c r="L1568" s="18">
        <f t="shared" si="55"/>
        <v>0</v>
      </c>
      <c r="M1568"/>
      <c r="N1568"/>
    </row>
    <row r="1569" spans="2:14" ht="27" customHeight="1">
      <c r="B1569"/>
      <c r="C1569"/>
      <c r="D1569" s="23"/>
      <c r="E1569" s="20"/>
      <c r="F1569"/>
      <c r="G1569"/>
      <c r="H1569" s="21"/>
      <c r="I1569" s="24"/>
      <c r="J1569" s="26"/>
      <c r="K1569" s="18">
        <f t="shared" si="54"/>
        <v>0</v>
      </c>
      <c r="L1569" s="18">
        <f t="shared" si="55"/>
        <v>0</v>
      </c>
      <c r="M1569"/>
      <c r="N1569"/>
    </row>
    <row r="1570" spans="2:14" ht="27" customHeight="1">
      <c r="B1570"/>
      <c r="C1570"/>
      <c r="D1570" s="23"/>
      <c r="E1570" s="20"/>
      <c r="F1570"/>
      <c r="G1570"/>
      <c r="H1570" s="21"/>
      <c r="I1570" s="24"/>
      <c r="J1570" s="26"/>
      <c r="K1570" s="18">
        <f t="shared" si="54"/>
        <v>0</v>
      </c>
      <c r="L1570" s="18">
        <f t="shared" si="55"/>
        <v>0</v>
      </c>
      <c r="M1570"/>
      <c r="N1570"/>
    </row>
    <row r="1571" spans="2:14" ht="27" customHeight="1">
      <c r="B1571"/>
      <c r="C1571"/>
      <c r="D1571" s="23"/>
      <c r="E1571" s="20"/>
      <c r="F1571"/>
      <c r="G1571"/>
      <c r="H1571" s="21"/>
      <c r="I1571" s="24"/>
      <c r="J1571" s="26"/>
      <c r="K1571" s="18">
        <f t="shared" si="54"/>
        <v>0</v>
      </c>
      <c r="L1571" s="18">
        <f t="shared" si="55"/>
        <v>0</v>
      </c>
      <c r="M1571"/>
      <c r="N1571"/>
    </row>
    <row r="1572" spans="2:14" ht="27" customHeight="1">
      <c r="B1572"/>
      <c r="C1572"/>
      <c r="D1572" s="23"/>
      <c r="E1572" s="20"/>
      <c r="F1572"/>
      <c r="G1572"/>
      <c r="H1572" s="21"/>
      <c r="I1572" s="24"/>
      <c r="J1572" s="26"/>
      <c r="K1572" s="18">
        <f t="shared" si="54"/>
        <v>0</v>
      </c>
      <c r="L1572" s="18">
        <f t="shared" si="55"/>
        <v>0</v>
      </c>
      <c r="M1572"/>
      <c r="N1572"/>
    </row>
    <row r="1573" spans="2:14" ht="27" customHeight="1">
      <c r="B1573"/>
      <c r="C1573"/>
      <c r="D1573" s="23"/>
      <c r="E1573" s="20"/>
      <c r="F1573"/>
      <c r="G1573"/>
      <c r="H1573" s="21"/>
      <c r="I1573" s="24"/>
      <c r="J1573" s="26"/>
      <c r="K1573" s="18">
        <f t="shared" si="54"/>
        <v>0</v>
      </c>
      <c r="L1573" s="18">
        <f t="shared" si="55"/>
        <v>0</v>
      </c>
      <c r="M1573"/>
      <c r="N1573"/>
    </row>
    <row r="1574" spans="2:14" ht="27" customHeight="1">
      <c r="B1574"/>
      <c r="C1574"/>
      <c r="D1574" s="23"/>
      <c r="E1574" s="20"/>
      <c r="F1574"/>
      <c r="G1574"/>
      <c r="H1574" s="21"/>
      <c r="I1574" s="24"/>
      <c r="J1574" s="26"/>
      <c r="K1574" s="18">
        <f t="shared" si="54"/>
        <v>0</v>
      </c>
      <c r="L1574" s="18">
        <f t="shared" si="55"/>
        <v>0</v>
      </c>
      <c r="M1574"/>
      <c r="N1574"/>
    </row>
    <row r="1575" spans="2:14" ht="27" customHeight="1">
      <c r="B1575"/>
      <c r="C1575"/>
      <c r="D1575" s="23"/>
      <c r="E1575" s="20"/>
      <c r="F1575"/>
      <c r="G1575"/>
      <c r="H1575" s="21"/>
      <c r="I1575" s="24"/>
      <c r="J1575" s="26"/>
      <c r="K1575" s="18">
        <f t="shared" si="54"/>
        <v>0</v>
      </c>
      <c r="L1575" s="18">
        <f t="shared" si="55"/>
        <v>0</v>
      </c>
      <c r="M1575"/>
      <c r="N1575"/>
    </row>
    <row r="1576" spans="2:14" ht="27" customHeight="1">
      <c r="B1576"/>
      <c r="C1576"/>
      <c r="D1576" s="23"/>
      <c r="E1576" s="20"/>
      <c r="F1576"/>
      <c r="G1576"/>
      <c r="H1576" s="21"/>
      <c r="I1576" s="24"/>
      <c r="J1576" s="26"/>
      <c r="K1576" s="18">
        <f t="shared" si="54"/>
        <v>0</v>
      </c>
      <c r="L1576" s="18">
        <f t="shared" si="55"/>
        <v>0</v>
      </c>
      <c r="M1576"/>
      <c r="N1576"/>
    </row>
    <row r="1577" spans="2:14" ht="27" customHeight="1">
      <c r="B1577"/>
      <c r="C1577"/>
      <c r="D1577" s="23"/>
      <c r="E1577" s="20"/>
      <c r="F1577"/>
      <c r="G1577"/>
      <c r="H1577" s="21"/>
      <c r="I1577" s="24"/>
      <c r="J1577" s="26"/>
      <c r="K1577" s="18">
        <f t="shared" si="54"/>
        <v>0</v>
      </c>
      <c r="L1577" s="18">
        <f t="shared" si="55"/>
        <v>0</v>
      </c>
      <c r="M1577"/>
      <c r="N1577"/>
    </row>
    <row r="1578" spans="2:14" ht="27" customHeight="1">
      <c r="B1578"/>
      <c r="C1578"/>
      <c r="D1578" s="23"/>
      <c r="E1578" s="20"/>
      <c r="F1578"/>
      <c r="G1578"/>
      <c r="H1578" s="21"/>
      <c r="I1578" s="24"/>
      <c r="J1578" s="26"/>
      <c r="K1578" s="18">
        <f t="shared" si="54"/>
        <v>0</v>
      </c>
      <c r="L1578" s="18">
        <f t="shared" si="55"/>
        <v>0</v>
      </c>
      <c r="M1578"/>
      <c r="N1578"/>
    </row>
    <row r="1579" spans="2:14" ht="27" customHeight="1">
      <c r="B1579"/>
      <c r="C1579"/>
      <c r="D1579" s="23"/>
      <c r="E1579" s="20"/>
      <c r="F1579"/>
      <c r="G1579"/>
      <c r="H1579" s="21"/>
      <c r="I1579" s="24"/>
      <c r="J1579" s="26"/>
      <c r="K1579" s="18">
        <f t="shared" si="54"/>
        <v>0</v>
      </c>
      <c r="L1579" s="18">
        <f t="shared" si="55"/>
        <v>0</v>
      </c>
      <c r="M1579"/>
      <c r="N1579"/>
    </row>
    <row r="1580" spans="2:14" ht="27" customHeight="1">
      <c r="B1580"/>
      <c r="C1580"/>
      <c r="D1580" s="23"/>
      <c r="E1580" s="20"/>
      <c r="F1580"/>
      <c r="G1580"/>
      <c r="H1580" s="21"/>
      <c r="I1580" s="24"/>
      <c r="J1580" s="26"/>
      <c r="K1580" s="18">
        <f t="shared" si="54"/>
        <v>0</v>
      </c>
      <c r="L1580" s="18">
        <f t="shared" si="55"/>
        <v>0</v>
      </c>
      <c r="M1580"/>
      <c r="N1580"/>
    </row>
    <row r="1581" spans="2:14" ht="27" customHeight="1">
      <c r="B1581"/>
      <c r="C1581"/>
      <c r="D1581" s="23"/>
      <c r="E1581" s="20"/>
      <c r="F1581"/>
      <c r="G1581"/>
      <c r="H1581" s="21"/>
      <c r="I1581" s="24"/>
      <c r="J1581" s="26"/>
      <c r="K1581" s="18">
        <f t="shared" si="54"/>
        <v>0</v>
      </c>
      <c r="L1581" s="18">
        <f t="shared" si="55"/>
        <v>0</v>
      </c>
      <c r="M1581"/>
      <c r="N1581"/>
    </row>
    <row r="1582" spans="2:14" ht="27" customHeight="1">
      <c r="B1582"/>
      <c r="C1582"/>
      <c r="D1582" s="23"/>
      <c r="E1582" s="20"/>
      <c r="F1582"/>
      <c r="G1582"/>
      <c r="H1582" s="21"/>
      <c r="I1582" s="24"/>
      <c r="J1582" s="26"/>
      <c r="K1582" s="18">
        <f t="shared" si="54"/>
        <v>0</v>
      </c>
      <c r="L1582" s="18">
        <f t="shared" si="55"/>
        <v>0</v>
      </c>
      <c r="M1582"/>
      <c r="N1582"/>
    </row>
    <row r="1583" spans="2:14" ht="27" customHeight="1">
      <c r="B1583"/>
      <c r="C1583"/>
      <c r="D1583" s="23"/>
      <c r="E1583" s="20"/>
      <c r="F1583"/>
      <c r="G1583"/>
      <c r="H1583" s="21"/>
      <c r="I1583" s="24"/>
      <c r="J1583" s="26"/>
      <c r="K1583" s="18">
        <f t="shared" si="54"/>
        <v>0</v>
      </c>
      <c r="L1583" s="18">
        <f t="shared" si="55"/>
        <v>0</v>
      </c>
      <c r="M1583"/>
      <c r="N1583"/>
    </row>
    <row r="1584" spans="2:14" ht="27" customHeight="1">
      <c r="B1584"/>
      <c r="C1584"/>
      <c r="D1584" s="23"/>
      <c r="E1584" s="20"/>
      <c r="F1584"/>
      <c r="G1584"/>
      <c r="H1584" s="21"/>
      <c r="I1584" s="24"/>
      <c r="J1584" s="26"/>
      <c r="K1584" s="18">
        <f t="shared" si="54"/>
        <v>0</v>
      </c>
      <c r="L1584" s="18">
        <f t="shared" si="55"/>
        <v>0</v>
      </c>
      <c r="M1584"/>
      <c r="N1584"/>
    </row>
    <row r="1585" spans="2:14" ht="27" customHeight="1">
      <c r="B1585"/>
      <c r="C1585"/>
      <c r="D1585" s="23"/>
      <c r="E1585" s="20"/>
      <c r="F1585"/>
      <c r="G1585"/>
      <c r="H1585" s="21"/>
      <c r="I1585" s="24"/>
      <c r="J1585" s="26"/>
      <c r="K1585" s="18">
        <f t="shared" si="54"/>
        <v>0</v>
      </c>
      <c r="L1585" s="18">
        <f t="shared" si="55"/>
        <v>0</v>
      </c>
      <c r="M1585"/>
      <c r="N1585"/>
    </row>
    <row r="1586" spans="2:14" ht="27" customHeight="1">
      <c r="B1586"/>
      <c r="C1586"/>
      <c r="D1586" s="23"/>
      <c r="E1586" s="20"/>
      <c r="F1586"/>
      <c r="G1586"/>
      <c r="H1586" s="21"/>
      <c r="I1586" s="24"/>
      <c r="J1586" s="26"/>
      <c r="K1586" s="18">
        <f t="shared" si="54"/>
        <v>0</v>
      </c>
      <c r="L1586" s="18">
        <f t="shared" si="55"/>
        <v>0</v>
      </c>
      <c r="M1586"/>
      <c r="N1586"/>
    </row>
    <row r="1587" spans="2:14" ht="27" customHeight="1">
      <c r="B1587"/>
      <c r="C1587"/>
      <c r="D1587" s="23"/>
      <c r="E1587" s="20"/>
      <c r="F1587"/>
      <c r="G1587"/>
      <c r="H1587" s="21"/>
      <c r="I1587" s="24"/>
      <c r="J1587" s="26"/>
      <c r="K1587" s="18">
        <f t="shared" si="54"/>
        <v>0</v>
      </c>
      <c r="L1587" s="18">
        <f t="shared" si="55"/>
        <v>0</v>
      </c>
      <c r="M1587"/>
      <c r="N1587"/>
    </row>
    <row r="1588" spans="2:14" ht="27" customHeight="1">
      <c r="B1588"/>
      <c r="C1588"/>
      <c r="D1588" s="23"/>
      <c r="E1588" s="20"/>
      <c r="F1588"/>
      <c r="G1588"/>
      <c r="H1588" s="21"/>
      <c r="I1588" s="24"/>
      <c r="J1588" s="26"/>
      <c r="K1588" s="18">
        <f t="shared" si="54"/>
        <v>0</v>
      </c>
      <c r="L1588" s="18">
        <f t="shared" si="55"/>
        <v>0</v>
      </c>
      <c r="M1588"/>
      <c r="N1588"/>
    </row>
    <row r="1589" spans="2:14" ht="27" customHeight="1">
      <c r="B1589"/>
      <c r="C1589"/>
      <c r="D1589" s="23"/>
      <c r="E1589" s="20"/>
      <c r="F1589"/>
      <c r="G1589"/>
      <c r="H1589" s="21"/>
      <c r="I1589" s="24"/>
      <c r="J1589" s="26"/>
      <c r="K1589" s="18">
        <f t="shared" si="54"/>
        <v>0</v>
      </c>
      <c r="L1589" s="18">
        <f t="shared" si="55"/>
        <v>0</v>
      </c>
      <c r="M1589"/>
      <c r="N1589"/>
    </row>
    <row r="1590" spans="2:14" ht="27" customHeight="1">
      <c r="B1590"/>
      <c r="C1590"/>
      <c r="D1590" s="23"/>
      <c r="E1590" s="20"/>
      <c r="F1590"/>
      <c r="G1590"/>
      <c r="H1590" s="21"/>
      <c r="I1590" s="24"/>
      <c r="J1590" s="26"/>
      <c r="K1590" s="18">
        <f t="shared" si="54"/>
        <v>0</v>
      </c>
      <c r="L1590" s="18">
        <f t="shared" si="55"/>
        <v>0</v>
      </c>
      <c r="M1590"/>
      <c r="N1590"/>
    </row>
    <row r="1591" spans="2:14" ht="27" customHeight="1">
      <c r="B1591"/>
      <c r="C1591"/>
      <c r="D1591" s="23"/>
      <c r="E1591" s="20"/>
      <c r="F1591"/>
      <c r="G1591"/>
      <c r="H1591" s="21"/>
      <c r="I1591" s="24"/>
      <c r="J1591" s="26"/>
      <c r="K1591" s="18">
        <f t="shared" si="54"/>
        <v>0</v>
      </c>
      <c r="L1591" s="18">
        <f t="shared" si="55"/>
        <v>0</v>
      </c>
      <c r="M1591"/>
      <c r="N1591"/>
    </row>
    <row r="1592" spans="2:14" ht="27" customHeight="1">
      <c r="B1592"/>
      <c r="C1592"/>
      <c r="D1592" s="23"/>
      <c r="E1592" s="20"/>
      <c r="F1592"/>
      <c r="G1592"/>
      <c r="H1592" s="21"/>
      <c r="I1592" s="24"/>
      <c r="J1592" s="26"/>
      <c r="K1592" s="18">
        <f t="shared" si="54"/>
        <v>0</v>
      </c>
      <c r="L1592" s="18">
        <f t="shared" si="55"/>
        <v>0</v>
      </c>
      <c r="M1592"/>
      <c r="N1592"/>
    </row>
    <row r="1593" spans="2:14" ht="27" customHeight="1">
      <c r="B1593"/>
      <c r="C1593"/>
      <c r="D1593" s="23"/>
      <c r="E1593" s="20"/>
      <c r="F1593"/>
      <c r="G1593"/>
      <c r="H1593" s="21"/>
      <c r="I1593" s="24"/>
      <c r="J1593" s="26"/>
      <c r="K1593" s="18">
        <f t="shared" si="54"/>
        <v>0</v>
      </c>
      <c r="L1593" s="18">
        <f t="shared" si="55"/>
        <v>0</v>
      </c>
      <c r="M1593"/>
      <c r="N1593"/>
    </row>
    <row r="1594" spans="2:14" ht="27" customHeight="1">
      <c r="B1594"/>
      <c r="C1594"/>
      <c r="D1594" s="23"/>
      <c r="E1594" s="20"/>
      <c r="F1594"/>
      <c r="G1594"/>
      <c r="H1594" s="21"/>
      <c r="I1594" s="24"/>
      <c r="J1594" s="26"/>
      <c r="K1594" s="18">
        <f t="shared" si="54"/>
        <v>0</v>
      </c>
      <c r="L1594" s="18">
        <f t="shared" si="55"/>
        <v>0</v>
      </c>
      <c r="M1594"/>
      <c r="N1594"/>
    </row>
    <row r="1595" spans="2:14" ht="27" customHeight="1">
      <c r="B1595"/>
      <c r="C1595"/>
      <c r="D1595" s="23"/>
      <c r="E1595" s="20"/>
      <c r="F1595"/>
      <c r="G1595"/>
      <c r="H1595" s="21"/>
      <c r="I1595" s="24"/>
      <c r="J1595" s="26"/>
      <c r="K1595" s="18">
        <f t="shared" si="54"/>
        <v>0</v>
      </c>
      <c r="L1595" s="18">
        <f t="shared" si="55"/>
        <v>0</v>
      </c>
      <c r="M1595"/>
      <c r="N1595"/>
    </row>
    <row r="1596" spans="2:14" ht="27" customHeight="1">
      <c r="B1596"/>
      <c r="C1596"/>
      <c r="D1596" s="23"/>
      <c r="E1596" s="20"/>
      <c r="F1596"/>
      <c r="G1596"/>
      <c r="H1596" s="21"/>
      <c r="I1596" s="24"/>
      <c r="J1596" s="26"/>
      <c r="K1596" s="18">
        <f t="shared" si="54"/>
        <v>0</v>
      </c>
      <c r="L1596" s="18">
        <f t="shared" si="55"/>
        <v>0</v>
      </c>
      <c r="M1596"/>
      <c r="N1596"/>
    </row>
    <row r="1597" spans="2:14" ht="27" customHeight="1">
      <c r="B1597"/>
      <c r="C1597"/>
      <c r="D1597" s="23"/>
      <c r="E1597" s="20"/>
      <c r="F1597"/>
      <c r="G1597"/>
      <c r="H1597" s="21"/>
      <c r="I1597" s="24"/>
      <c r="J1597" s="26"/>
      <c r="K1597" s="18">
        <f t="shared" si="54"/>
        <v>0</v>
      </c>
      <c r="L1597" s="18">
        <f t="shared" si="55"/>
        <v>0</v>
      </c>
      <c r="M1597"/>
      <c r="N1597"/>
    </row>
    <row r="1598" spans="2:14" ht="27" customHeight="1">
      <c r="B1598"/>
      <c r="C1598"/>
      <c r="D1598" s="23"/>
      <c r="E1598" s="20"/>
      <c r="F1598"/>
      <c r="G1598"/>
      <c r="H1598" s="21"/>
      <c r="I1598" s="24"/>
      <c r="J1598" s="26"/>
      <c r="K1598" s="18">
        <f t="shared" si="54"/>
        <v>0</v>
      </c>
      <c r="L1598" s="18">
        <f t="shared" si="55"/>
        <v>0</v>
      </c>
      <c r="M1598"/>
      <c r="N1598"/>
    </row>
    <row r="1599" spans="2:14" ht="27" customHeight="1">
      <c r="B1599"/>
      <c r="C1599"/>
      <c r="D1599" s="23"/>
      <c r="E1599" s="20"/>
      <c r="F1599"/>
      <c r="G1599"/>
      <c r="H1599" s="21"/>
      <c r="I1599" s="24"/>
      <c r="J1599" s="26"/>
      <c r="K1599" s="18">
        <f t="shared" si="54"/>
        <v>0</v>
      </c>
      <c r="L1599" s="18">
        <f t="shared" si="55"/>
        <v>0</v>
      </c>
      <c r="M1599"/>
      <c r="N1599"/>
    </row>
    <row r="1600" spans="2:14" ht="27" customHeight="1">
      <c r="B1600"/>
      <c r="C1600"/>
      <c r="D1600" s="23"/>
      <c r="E1600" s="20"/>
      <c r="F1600"/>
      <c r="G1600"/>
      <c r="H1600" s="21"/>
      <c r="I1600" s="24"/>
      <c r="J1600" s="26"/>
      <c r="K1600" s="18">
        <f t="shared" si="54"/>
        <v>0</v>
      </c>
      <c r="L1600" s="18">
        <f t="shared" si="55"/>
        <v>0</v>
      </c>
      <c r="M1600"/>
      <c r="N1600"/>
    </row>
    <row r="1601" spans="2:14" ht="27" customHeight="1">
      <c r="B1601"/>
      <c r="C1601"/>
      <c r="D1601" s="23"/>
      <c r="E1601" s="20"/>
      <c r="F1601"/>
      <c r="G1601"/>
      <c r="H1601" s="21"/>
      <c r="I1601" s="24"/>
      <c r="J1601" s="26"/>
      <c r="K1601" s="18">
        <f t="shared" si="54"/>
        <v>0</v>
      </c>
      <c r="L1601" s="18">
        <f t="shared" si="55"/>
        <v>0</v>
      </c>
      <c r="M1601"/>
      <c r="N1601"/>
    </row>
    <row r="1602" spans="2:14" ht="27" customHeight="1">
      <c r="B1602"/>
      <c r="C1602"/>
      <c r="D1602" s="23"/>
      <c r="E1602" s="20"/>
      <c r="F1602"/>
      <c r="G1602"/>
      <c r="H1602" s="21"/>
      <c r="I1602" s="24"/>
      <c r="J1602" s="26"/>
      <c r="K1602" s="18">
        <f t="shared" si="54"/>
        <v>0</v>
      </c>
      <c r="L1602" s="18">
        <f t="shared" si="55"/>
        <v>0</v>
      </c>
      <c r="M1602"/>
      <c r="N1602"/>
    </row>
    <row r="1603" spans="2:14" ht="27" customHeight="1">
      <c r="B1603"/>
      <c r="C1603"/>
      <c r="D1603" s="23"/>
      <c r="E1603" s="20"/>
      <c r="F1603"/>
      <c r="G1603"/>
      <c r="H1603" s="21"/>
      <c r="I1603" s="24"/>
      <c r="J1603" s="26"/>
      <c r="K1603" s="18">
        <f t="shared" si="54"/>
        <v>0</v>
      </c>
      <c r="L1603" s="18">
        <f t="shared" si="55"/>
        <v>0</v>
      </c>
      <c r="M1603"/>
      <c r="N1603"/>
    </row>
    <row r="1604" spans="2:14" ht="27" customHeight="1">
      <c r="B1604"/>
      <c r="C1604"/>
      <c r="D1604" s="23"/>
      <c r="E1604" s="20"/>
      <c r="F1604"/>
      <c r="G1604"/>
      <c r="H1604" s="21"/>
      <c r="I1604" s="24"/>
      <c r="J1604" s="26"/>
      <c r="K1604" s="18">
        <f t="shared" si="54"/>
        <v>0</v>
      </c>
      <c r="L1604" s="18">
        <f t="shared" si="55"/>
        <v>0</v>
      </c>
      <c r="M1604"/>
      <c r="N1604"/>
    </row>
    <row r="1605" spans="2:14" ht="27" customHeight="1">
      <c r="B1605"/>
      <c r="C1605"/>
      <c r="D1605" s="23"/>
      <c r="E1605" s="20"/>
      <c r="F1605"/>
      <c r="G1605"/>
      <c r="H1605" s="21"/>
      <c r="I1605" s="24"/>
      <c r="J1605" s="26"/>
      <c r="K1605" s="18">
        <f t="shared" si="54"/>
        <v>0</v>
      </c>
      <c r="L1605" s="18">
        <f t="shared" si="55"/>
        <v>0</v>
      </c>
      <c r="M1605"/>
      <c r="N1605"/>
    </row>
    <row r="1606" spans="2:14" ht="27" customHeight="1">
      <c r="B1606"/>
      <c r="C1606"/>
      <c r="D1606" s="23"/>
      <c r="E1606" s="20"/>
      <c r="F1606"/>
      <c r="G1606"/>
      <c r="H1606" s="21"/>
      <c r="I1606" s="24"/>
      <c r="J1606" s="26"/>
      <c r="K1606" s="18">
        <f t="shared" si="54"/>
        <v>0</v>
      </c>
      <c r="L1606" s="18">
        <f t="shared" si="55"/>
        <v>0</v>
      </c>
      <c r="M1606"/>
      <c r="N1606"/>
    </row>
    <row r="1607" spans="2:14" ht="27" customHeight="1">
      <c r="B1607"/>
      <c r="C1607"/>
      <c r="D1607" s="23"/>
      <c r="E1607" s="20"/>
      <c r="F1607"/>
      <c r="G1607"/>
      <c r="H1607" s="21"/>
      <c r="I1607" s="24"/>
      <c r="J1607" s="26"/>
      <c r="K1607" s="18">
        <f t="shared" si="54"/>
        <v>0</v>
      </c>
      <c r="L1607" s="18">
        <f t="shared" si="55"/>
        <v>0</v>
      </c>
      <c r="M1607"/>
      <c r="N1607"/>
    </row>
    <row r="1608" spans="2:14" ht="27" customHeight="1">
      <c r="B1608"/>
      <c r="C1608"/>
      <c r="D1608" s="23"/>
      <c r="E1608" s="20"/>
      <c r="F1608"/>
      <c r="G1608"/>
      <c r="H1608" s="21"/>
      <c r="I1608" s="24"/>
      <c r="J1608" s="26"/>
      <c r="K1608" s="18">
        <f t="shared" si="54"/>
        <v>0</v>
      </c>
      <c r="L1608" s="18">
        <f t="shared" si="55"/>
        <v>0</v>
      </c>
      <c r="M1608"/>
      <c r="N1608"/>
    </row>
    <row r="1609" spans="2:14" ht="27" customHeight="1">
      <c r="B1609"/>
      <c r="C1609"/>
      <c r="D1609" s="23"/>
      <c r="E1609" s="20"/>
      <c r="F1609"/>
      <c r="G1609"/>
      <c r="H1609" s="21"/>
      <c r="I1609" s="24"/>
      <c r="J1609" s="26"/>
      <c r="K1609" s="18">
        <f t="shared" si="54"/>
        <v>0</v>
      </c>
      <c r="L1609" s="18">
        <f t="shared" si="55"/>
        <v>0</v>
      </c>
      <c r="M1609"/>
      <c r="N1609"/>
    </row>
    <row r="1610" spans="2:14" ht="27" customHeight="1">
      <c r="B1610"/>
      <c r="C1610"/>
      <c r="D1610" s="23"/>
      <c r="E1610" s="20"/>
      <c r="F1610"/>
      <c r="G1610"/>
      <c r="H1610" s="21"/>
      <c r="I1610" s="24"/>
      <c r="J1610" s="26"/>
      <c r="K1610" s="18">
        <f t="shared" si="54"/>
        <v>0</v>
      </c>
      <c r="L1610" s="18">
        <f t="shared" si="55"/>
        <v>0</v>
      </c>
      <c r="M1610"/>
      <c r="N1610"/>
    </row>
    <row r="1611" spans="2:14" ht="27" customHeight="1">
      <c r="B1611"/>
      <c r="C1611"/>
      <c r="D1611" s="23"/>
      <c r="E1611" s="20"/>
      <c r="F1611"/>
      <c r="G1611"/>
      <c r="H1611" s="21"/>
      <c r="I1611" s="24"/>
      <c r="J1611" s="26"/>
      <c r="K1611" s="18">
        <f t="shared" si="54"/>
        <v>0</v>
      </c>
      <c r="L1611" s="18">
        <f t="shared" si="55"/>
        <v>0</v>
      </c>
      <c r="M1611"/>
      <c r="N1611"/>
    </row>
    <row r="1612" spans="2:14" ht="27" customHeight="1">
      <c r="B1612"/>
      <c r="C1612"/>
      <c r="D1612" s="23"/>
      <c r="E1612" s="20"/>
      <c r="F1612"/>
      <c r="G1612"/>
      <c r="H1612" s="21"/>
      <c r="I1612" s="24"/>
      <c r="J1612" s="26"/>
      <c r="K1612" s="18">
        <f t="shared" si="54"/>
        <v>0</v>
      </c>
      <c r="L1612" s="18">
        <f t="shared" si="55"/>
        <v>0</v>
      </c>
      <c r="M1612"/>
      <c r="N1612"/>
    </row>
    <row r="1613" spans="2:14" ht="27" customHeight="1">
      <c r="B1613"/>
      <c r="C1613"/>
      <c r="D1613" s="23"/>
      <c r="E1613" s="20"/>
      <c r="F1613"/>
      <c r="G1613"/>
      <c r="H1613" s="21"/>
      <c r="I1613" s="24"/>
      <c r="J1613" s="26"/>
      <c r="K1613" s="18">
        <f t="shared" si="54"/>
        <v>0</v>
      </c>
      <c r="L1613" s="18">
        <f t="shared" si="55"/>
        <v>0</v>
      </c>
      <c r="M1613"/>
      <c r="N1613"/>
    </row>
    <row r="1614" spans="2:14" ht="27" customHeight="1">
      <c r="B1614"/>
      <c r="C1614"/>
      <c r="D1614" s="23"/>
      <c r="E1614" s="20"/>
      <c r="F1614"/>
      <c r="G1614"/>
      <c r="H1614" s="21"/>
      <c r="I1614" s="24"/>
      <c r="J1614" s="26"/>
      <c r="K1614" s="18">
        <f t="shared" si="54"/>
        <v>0</v>
      </c>
      <c r="L1614" s="18">
        <f t="shared" si="55"/>
        <v>0</v>
      </c>
      <c r="M1614"/>
      <c r="N1614"/>
    </row>
    <row r="1615" spans="2:14" ht="27" customHeight="1">
      <c r="B1615"/>
      <c r="C1615"/>
      <c r="D1615" s="23"/>
      <c r="E1615" s="20"/>
      <c r="F1615"/>
      <c r="G1615"/>
      <c r="H1615" s="21"/>
      <c r="I1615" s="24"/>
      <c r="J1615" s="26"/>
      <c r="K1615" s="18">
        <f t="shared" si="54"/>
        <v>0</v>
      </c>
      <c r="L1615" s="18">
        <f t="shared" si="55"/>
        <v>0</v>
      </c>
      <c r="M1615"/>
      <c r="N1615"/>
    </row>
    <row r="1616" spans="2:14" ht="27" customHeight="1">
      <c r="B1616"/>
      <c r="C1616"/>
      <c r="D1616" s="23"/>
      <c r="E1616" s="20"/>
      <c r="F1616"/>
      <c r="G1616"/>
      <c r="H1616" s="21"/>
      <c r="I1616" s="24"/>
      <c r="J1616" s="26"/>
      <c r="K1616" s="18">
        <f t="shared" si="54"/>
        <v>0</v>
      </c>
      <c r="L1616" s="18">
        <f t="shared" si="55"/>
        <v>0</v>
      </c>
      <c r="M1616"/>
      <c r="N1616"/>
    </row>
    <row r="1617" spans="2:14" ht="27" customHeight="1">
      <c r="B1617"/>
      <c r="C1617"/>
      <c r="D1617" s="23"/>
      <c r="E1617" s="20"/>
      <c r="F1617"/>
      <c r="G1617"/>
      <c r="H1617" s="21"/>
      <c r="I1617" s="24"/>
      <c r="J1617" s="26"/>
      <c r="K1617" s="18">
        <f t="shared" si="54"/>
        <v>0</v>
      </c>
      <c r="L1617" s="18">
        <f t="shared" si="55"/>
        <v>0</v>
      </c>
      <c r="M1617"/>
      <c r="N1617"/>
    </row>
    <row r="1618" spans="2:14" ht="27" customHeight="1">
      <c r="B1618"/>
      <c r="C1618"/>
      <c r="D1618" s="23"/>
      <c r="E1618" s="20"/>
      <c r="F1618"/>
      <c r="G1618"/>
      <c r="H1618" s="21"/>
      <c r="I1618" s="24"/>
      <c r="J1618" s="26"/>
      <c r="K1618" s="18">
        <f t="shared" si="54"/>
        <v>0</v>
      </c>
      <c r="L1618" s="18">
        <f t="shared" si="55"/>
        <v>0</v>
      </c>
      <c r="M1618"/>
      <c r="N1618"/>
    </row>
    <row r="1619" spans="2:14" ht="27" customHeight="1">
      <c r="B1619"/>
      <c r="C1619"/>
      <c r="D1619" s="23"/>
      <c r="E1619" s="20"/>
      <c r="F1619"/>
      <c r="G1619"/>
      <c r="H1619" s="21"/>
      <c r="I1619" s="24"/>
      <c r="J1619" s="26"/>
      <c r="K1619" s="18">
        <f t="shared" si="54"/>
        <v>0</v>
      </c>
      <c r="L1619" s="18">
        <f t="shared" si="55"/>
        <v>0</v>
      </c>
      <c r="M1619"/>
      <c r="N1619"/>
    </row>
    <row r="1620" spans="2:14" ht="27" customHeight="1">
      <c r="B1620"/>
      <c r="C1620"/>
      <c r="D1620" s="23"/>
      <c r="E1620" s="20"/>
      <c r="F1620"/>
      <c r="G1620"/>
      <c r="H1620" s="21"/>
      <c r="I1620" s="24"/>
      <c r="J1620" s="26"/>
      <c r="K1620" s="18">
        <f aca="true" t="shared" si="56" ref="K1620:K1675">J1620*15.2542%</f>
        <v>0</v>
      </c>
      <c r="L1620" s="18">
        <f aca="true" t="shared" si="57" ref="L1620:L1675">J1620-K1620</f>
        <v>0</v>
      </c>
      <c r="M1620"/>
      <c r="N1620"/>
    </row>
    <row r="1621" spans="2:14" ht="27" customHeight="1">
      <c r="B1621"/>
      <c r="C1621"/>
      <c r="D1621" s="23"/>
      <c r="E1621" s="20"/>
      <c r="F1621"/>
      <c r="G1621"/>
      <c r="H1621" s="21"/>
      <c r="I1621" s="24"/>
      <c r="J1621" s="26"/>
      <c r="K1621" s="18">
        <f t="shared" si="56"/>
        <v>0</v>
      </c>
      <c r="L1621" s="18">
        <f t="shared" si="57"/>
        <v>0</v>
      </c>
      <c r="M1621"/>
      <c r="N1621"/>
    </row>
    <row r="1622" spans="2:14" ht="27" customHeight="1">
      <c r="B1622"/>
      <c r="C1622"/>
      <c r="D1622" s="23"/>
      <c r="E1622" s="20"/>
      <c r="F1622"/>
      <c r="G1622"/>
      <c r="H1622" s="21"/>
      <c r="I1622" s="24"/>
      <c r="J1622" s="26"/>
      <c r="K1622" s="18">
        <f t="shared" si="56"/>
        <v>0</v>
      </c>
      <c r="L1622" s="18">
        <f t="shared" si="57"/>
        <v>0</v>
      </c>
      <c r="M1622"/>
      <c r="N1622"/>
    </row>
    <row r="1623" spans="2:14" ht="27" customHeight="1">
      <c r="B1623"/>
      <c r="C1623"/>
      <c r="D1623" s="23"/>
      <c r="E1623" s="20"/>
      <c r="F1623"/>
      <c r="G1623"/>
      <c r="H1623" s="21"/>
      <c r="I1623" s="24"/>
      <c r="J1623" s="26"/>
      <c r="K1623" s="18">
        <f t="shared" si="56"/>
        <v>0</v>
      </c>
      <c r="L1623" s="18">
        <f t="shared" si="57"/>
        <v>0</v>
      </c>
      <c r="M1623"/>
      <c r="N1623"/>
    </row>
    <row r="1624" spans="2:14" ht="27" customHeight="1">
      <c r="B1624"/>
      <c r="C1624"/>
      <c r="D1624" s="23"/>
      <c r="E1624" s="20"/>
      <c r="F1624"/>
      <c r="G1624"/>
      <c r="H1624" s="21"/>
      <c r="I1624" s="24"/>
      <c r="J1624" s="26"/>
      <c r="K1624" s="18">
        <f t="shared" si="56"/>
        <v>0</v>
      </c>
      <c r="L1624" s="18">
        <f t="shared" si="57"/>
        <v>0</v>
      </c>
      <c r="M1624"/>
      <c r="N1624"/>
    </row>
    <row r="1625" spans="2:14" ht="27" customHeight="1">
      <c r="B1625"/>
      <c r="C1625"/>
      <c r="D1625" s="23"/>
      <c r="E1625" s="20"/>
      <c r="F1625"/>
      <c r="G1625"/>
      <c r="H1625" s="21"/>
      <c r="I1625" s="24"/>
      <c r="J1625" s="26"/>
      <c r="K1625" s="18">
        <f t="shared" si="56"/>
        <v>0</v>
      </c>
      <c r="L1625" s="18">
        <f t="shared" si="57"/>
        <v>0</v>
      </c>
      <c r="M1625"/>
      <c r="N1625"/>
    </row>
    <row r="1626" spans="2:14" ht="27" customHeight="1">
      <c r="B1626"/>
      <c r="C1626"/>
      <c r="D1626" s="23"/>
      <c r="E1626" s="20"/>
      <c r="F1626"/>
      <c r="G1626"/>
      <c r="H1626" s="21"/>
      <c r="I1626" s="24"/>
      <c r="J1626" s="26"/>
      <c r="K1626" s="18">
        <f t="shared" si="56"/>
        <v>0</v>
      </c>
      <c r="L1626" s="18">
        <f t="shared" si="57"/>
        <v>0</v>
      </c>
      <c r="M1626"/>
      <c r="N1626"/>
    </row>
    <row r="1627" spans="2:14" ht="27" customHeight="1">
      <c r="B1627"/>
      <c r="C1627"/>
      <c r="D1627" s="23"/>
      <c r="E1627" s="20"/>
      <c r="F1627"/>
      <c r="G1627"/>
      <c r="H1627" s="21"/>
      <c r="I1627" s="24"/>
      <c r="J1627" s="26"/>
      <c r="K1627" s="18">
        <f t="shared" si="56"/>
        <v>0</v>
      </c>
      <c r="L1627" s="18">
        <f t="shared" si="57"/>
        <v>0</v>
      </c>
      <c r="M1627"/>
      <c r="N1627"/>
    </row>
    <row r="1628" spans="2:14" ht="27" customHeight="1">
      <c r="B1628"/>
      <c r="C1628"/>
      <c r="D1628" s="23"/>
      <c r="E1628" s="20"/>
      <c r="F1628"/>
      <c r="G1628"/>
      <c r="H1628" s="21"/>
      <c r="I1628" s="24"/>
      <c r="J1628" s="26"/>
      <c r="K1628" s="18">
        <f t="shared" si="56"/>
        <v>0</v>
      </c>
      <c r="L1628" s="18">
        <f t="shared" si="57"/>
        <v>0</v>
      </c>
      <c r="M1628"/>
      <c r="N1628"/>
    </row>
    <row r="1629" spans="2:14" ht="27" customHeight="1">
      <c r="B1629"/>
      <c r="C1629"/>
      <c r="D1629" s="23"/>
      <c r="E1629" s="20"/>
      <c r="F1629"/>
      <c r="G1629"/>
      <c r="H1629" s="21"/>
      <c r="I1629" s="24"/>
      <c r="J1629" s="26"/>
      <c r="K1629" s="18">
        <f t="shared" si="56"/>
        <v>0</v>
      </c>
      <c r="L1629" s="18">
        <f t="shared" si="57"/>
        <v>0</v>
      </c>
      <c r="M1629"/>
      <c r="N1629"/>
    </row>
    <row r="1630" spans="2:14" ht="27" customHeight="1">
      <c r="B1630"/>
      <c r="C1630"/>
      <c r="D1630" s="23"/>
      <c r="E1630" s="20"/>
      <c r="F1630"/>
      <c r="G1630"/>
      <c r="H1630" s="21"/>
      <c r="I1630" s="24"/>
      <c r="J1630" s="26"/>
      <c r="K1630" s="18">
        <f t="shared" si="56"/>
        <v>0</v>
      </c>
      <c r="L1630" s="18">
        <f t="shared" si="57"/>
        <v>0</v>
      </c>
      <c r="M1630"/>
      <c r="N1630"/>
    </row>
    <row r="1631" spans="2:14" ht="27" customHeight="1">
      <c r="B1631"/>
      <c r="C1631"/>
      <c r="D1631" s="23"/>
      <c r="E1631" s="20"/>
      <c r="F1631"/>
      <c r="G1631"/>
      <c r="H1631" s="21"/>
      <c r="I1631" s="24"/>
      <c r="J1631" s="26"/>
      <c r="K1631" s="18">
        <f t="shared" si="56"/>
        <v>0</v>
      </c>
      <c r="L1631" s="18">
        <f t="shared" si="57"/>
        <v>0</v>
      </c>
      <c r="M1631"/>
      <c r="N1631"/>
    </row>
    <row r="1632" spans="2:14" ht="27" customHeight="1">
      <c r="B1632"/>
      <c r="C1632"/>
      <c r="D1632" s="23"/>
      <c r="E1632" s="20"/>
      <c r="F1632"/>
      <c r="G1632"/>
      <c r="H1632" s="21"/>
      <c r="I1632" s="24"/>
      <c r="J1632" s="26"/>
      <c r="K1632" s="18">
        <f t="shared" si="56"/>
        <v>0</v>
      </c>
      <c r="L1632" s="18">
        <f t="shared" si="57"/>
        <v>0</v>
      </c>
      <c r="M1632"/>
      <c r="N1632"/>
    </row>
    <row r="1633" spans="2:14" ht="27" customHeight="1">
      <c r="B1633"/>
      <c r="C1633"/>
      <c r="D1633" s="23"/>
      <c r="E1633" s="20"/>
      <c r="F1633"/>
      <c r="G1633"/>
      <c r="H1633" s="21"/>
      <c r="I1633" s="24"/>
      <c r="J1633" s="26"/>
      <c r="K1633" s="18">
        <f t="shared" si="56"/>
        <v>0</v>
      </c>
      <c r="L1633" s="18">
        <f t="shared" si="57"/>
        <v>0</v>
      </c>
      <c r="M1633"/>
      <c r="N1633"/>
    </row>
    <row r="1634" spans="2:14" ht="27" customHeight="1">
      <c r="B1634"/>
      <c r="C1634"/>
      <c r="D1634" s="23"/>
      <c r="E1634" s="20"/>
      <c r="F1634"/>
      <c r="G1634"/>
      <c r="H1634" s="21"/>
      <c r="I1634" s="24"/>
      <c r="J1634" s="26"/>
      <c r="K1634" s="18">
        <f t="shared" si="56"/>
        <v>0</v>
      </c>
      <c r="L1634" s="18">
        <f t="shared" si="57"/>
        <v>0</v>
      </c>
      <c r="M1634"/>
      <c r="N1634"/>
    </row>
    <row r="1635" spans="2:14" ht="27" customHeight="1">
      <c r="B1635"/>
      <c r="C1635"/>
      <c r="D1635" s="23"/>
      <c r="E1635" s="20"/>
      <c r="F1635"/>
      <c r="G1635"/>
      <c r="H1635" s="21"/>
      <c r="I1635" s="24"/>
      <c r="J1635" s="26"/>
      <c r="K1635" s="18">
        <f t="shared" si="56"/>
        <v>0</v>
      </c>
      <c r="L1635" s="18">
        <f t="shared" si="57"/>
        <v>0</v>
      </c>
      <c r="M1635"/>
      <c r="N1635"/>
    </row>
    <row r="1636" spans="2:14" ht="27" customHeight="1">
      <c r="B1636"/>
      <c r="C1636"/>
      <c r="D1636" s="23"/>
      <c r="E1636" s="20"/>
      <c r="F1636"/>
      <c r="G1636"/>
      <c r="H1636" s="21"/>
      <c r="I1636" s="24"/>
      <c r="J1636" s="26"/>
      <c r="K1636" s="18">
        <f t="shared" si="56"/>
        <v>0</v>
      </c>
      <c r="L1636" s="18">
        <f t="shared" si="57"/>
        <v>0</v>
      </c>
      <c r="M1636"/>
      <c r="N1636"/>
    </row>
    <row r="1637" spans="2:14" ht="27" customHeight="1">
      <c r="B1637"/>
      <c r="C1637"/>
      <c r="D1637" s="23"/>
      <c r="E1637" s="20"/>
      <c r="F1637"/>
      <c r="G1637"/>
      <c r="H1637" s="21"/>
      <c r="I1637" s="24"/>
      <c r="J1637" s="26"/>
      <c r="K1637" s="18">
        <f t="shared" si="56"/>
        <v>0</v>
      </c>
      <c r="L1637" s="18">
        <f t="shared" si="57"/>
        <v>0</v>
      </c>
      <c r="M1637"/>
      <c r="N1637"/>
    </row>
    <row r="1638" spans="2:14" ht="27" customHeight="1">
      <c r="B1638"/>
      <c r="C1638"/>
      <c r="D1638" s="23"/>
      <c r="E1638" s="20"/>
      <c r="F1638"/>
      <c r="G1638"/>
      <c r="H1638" s="21"/>
      <c r="I1638" s="24"/>
      <c r="J1638" s="26"/>
      <c r="K1638" s="18">
        <f t="shared" si="56"/>
        <v>0</v>
      </c>
      <c r="L1638" s="18">
        <f t="shared" si="57"/>
        <v>0</v>
      </c>
      <c r="M1638"/>
      <c r="N1638"/>
    </row>
    <row r="1639" spans="2:14" ht="27" customHeight="1">
      <c r="B1639"/>
      <c r="C1639"/>
      <c r="D1639" s="23"/>
      <c r="E1639" s="20"/>
      <c r="F1639"/>
      <c r="G1639"/>
      <c r="H1639" s="21"/>
      <c r="I1639" s="24"/>
      <c r="J1639" s="26"/>
      <c r="K1639" s="18">
        <f t="shared" si="56"/>
        <v>0</v>
      </c>
      <c r="L1639" s="18">
        <f t="shared" si="57"/>
        <v>0</v>
      </c>
      <c r="M1639"/>
      <c r="N1639"/>
    </row>
    <row r="1640" spans="2:14" ht="27" customHeight="1">
      <c r="B1640"/>
      <c r="C1640"/>
      <c r="D1640" s="23"/>
      <c r="E1640" s="20"/>
      <c r="F1640"/>
      <c r="G1640"/>
      <c r="H1640" s="21"/>
      <c r="I1640" s="24"/>
      <c r="J1640" s="26"/>
      <c r="K1640" s="18">
        <f t="shared" si="56"/>
        <v>0</v>
      </c>
      <c r="L1640" s="18">
        <f t="shared" si="57"/>
        <v>0</v>
      </c>
      <c r="M1640"/>
      <c r="N1640"/>
    </row>
    <row r="1641" spans="2:14" ht="27" customHeight="1">
      <c r="B1641"/>
      <c r="C1641"/>
      <c r="D1641" s="23"/>
      <c r="E1641" s="20"/>
      <c r="F1641"/>
      <c r="G1641"/>
      <c r="H1641" s="21"/>
      <c r="I1641" s="24"/>
      <c r="J1641" s="26"/>
      <c r="K1641" s="18">
        <f t="shared" si="56"/>
        <v>0</v>
      </c>
      <c r="L1641" s="18">
        <f t="shared" si="57"/>
        <v>0</v>
      </c>
      <c r="M1641"/>
      <c r="N1641"/>
    </row>
    <row r="1642" spans="2:14" ht="27" customHeight="1">
      <c r="B1642"/>
      <c r="C1642"/>
      <c r="D1642" s="23"/>
      <c r="E1642" s="20"/>
      <c r="F1642"/>
      <c r="G1642"/>
      <c r="H1642" s="21"/>
      <c r="I1642" s="24"/>
      <c r="J1642" s="26"/>
      <c r="K1642" s="18">
        <f t="shared" si="56"/>
        <v>0</v>
      </c>
      <c r="L1642" s="18">
        <f t="shared" si="57"/>
        <v>0</v>
      </c>
      <c r="M1642"/>
      <c r="N1642"/>
    </row>
    <row r="1643" spans="2:14" ht="27" customHeight="1">
      <c r="B1643"/>
      <c r="C1643"/>
      <c r="D1643" s="23"/>
      <c r="E1643" s="20"/>
      <c r="F1643"/>
      <c r="G1643"/>
      <c r="H1643" s="21"/>
      <c r="I1643" s="24"/>
      <c r="J1643" s="26"/>
      <c r="K1643" s="18">
        <f t="shared" si="56"/>
        <v>0</v>
      </c>
      <c r="L1643" s="18">
        <f t="shared" si="57"/>
        <v>0</v>
      </c>
      <c r="M1643"/>
      <c r="N1643"/>
    </row>
    <row r="1644" spans="2:14" ht="27" customHeight="1">
      <c r="B1644"/>
      <c r="C1644"/>
      <c r="D1644" s="23"/>
      <c r="E1644" s="20"/>
      <c r="F1644"/>
      <c r="G1644"/>
      <c r="H1644" s="21"/>
      <c r="I1644" s="24"/>
      <c r="J1644" s="26"/>
      <c r="K1644" s="18">
        <f t="shared" si="56"/>
        <v>0</v>
      </c>
      <c r="L1644" s="18">
        <f t="shared" si="57"/>
        <v>0</v>
      </c>
      <c r="M1644"/>
      <c r="N1644"/>
    </row>
    <row r="1645" spans="2:14" ht="27" customHeight="1">
      <c r="B1645"/>
      <c r="C1645"/>
      <c r="D1645" s="23"/>
      <c r="E1645" s="20"/>
      <c r="F1645"/>
      <c r="G1645"/>
      <c r="H1645" s="21"/>
      <c r="I1645" s="24"/>
      <c r="J1645" s="26"/>
      <c r="K1645" s="18">
        <f t="shared" si="56"/>
        <v>0</v>
      </c>
      <c r="L1645" s="18">
        <f t="shared" si="57"/>
        <v>0</v>
      </c>
      <c r="M1645"/>
      <c r="N1645"/>
    </row>
    <row r="1646" spans="2:14" ht="27" customHeight="1">
      <c r="B1646"/>
      <c r="C1646"/>
      <c r="D1646" s="23"/>
      <c r="E1646" s="20"/>
      <c r="F1646"/>
      <c r="G1646"/>
      <c r="H1646" s="21"/>
      <c r="I1646" s="24"/>
      <c r="J1646" s="26"/>
      <c r="K1646" s="18">
        <f t="shared" si="56"/>
        <v>0</v>
      </c>
      <c r="L1646" s="18">
        <f t="shared" si="57"/>
        <v>0</v>
      </c>
      <c r="M1646"/>
      <c r="N1646"/>
    </row>
    <row r="1647" spans="2:14" ht="27" customHeight="1">
      <c r="B1647"/>
      <c r="C1647"/>
      <c r="D1647" s="23"/>
      <c r="E1647" s="20"/>
      <c r="F1647"/>
      <c r="G1647"/>
      <c r="H1647" s="21"/>
      <c r="I1647" s="24"/>
      <c r="J1647" s="26"/>
      <c r="K1647" s="18">
        <f t="shared" si="56"/>
        <v>0</v>
      </c>
      <c r="L1647" s="18">
        <f t="shared" si="57"/>
        <v>0</v>
      </c>
      <c r="M1647"/>
      <c r="N1647"/>
    </row>
    <row r="1648" spans="2:14" ht="27" customHeight="1">
      <c r="B1648"/>
      <c r="C1648"/>
      <c r="D1648" s="23"/>
      <c r="E1648" s="20"/>
      <c r="F1648"/>
      <c r="G1648"/>
      <c r="H1648" s="21"/>
      <c r="I1648" s="24"/>
      <c r="J1648" s="26"/>
      <c r="K1648" s="18">
        <f t="shared" si="56"/>
        <v>0</v>
      </c>
      <c r="L1648" s="18">
        <f t="shared" si="57"/>
        <v>0</v>
      </c>
      <c r="M1648"/>
      <c r="N1648"/>
    </row>
    <row r="1649" spans="2:14" ht="27" customHeight="1">
      <c r="B1649"/>
      <c r="C1649"/>
      <c r="D1649" s="23"/>
      <c r="E1649" s="20"/>
      <c r="F1649"/>
      <c r="G1649"/>
      <c r="H1649" s="21"/>
      <c r="I1649" s="24"/>
      <c r="J1649" s="26"/>
      <c r="K1649" s="18">
        <f t="shared" si="56"/>
        <v>0</v>
      </c>
      <c r="L1649" s="18">
        <f t="shared" si="57"/>
        <v>0</v>
      </c>
      <c r="M1649"/>
      <c r="N1649"/>
    </row>
    <row r="1650" spans="2:14" ht="27" customHeight="1">
      <c r="B1650"/>
      <c r="C1650"/>
      <c r="D1650" s="23"/>
      <c r="E1650" s="20"/>
      <c r="F1650"/>
      <c r="G1650"/>
      <c r="H1650" s="21"/>
      <c r="I1650" s="24"/>
      <c r="J1650" s="26"/>
      <c r="K1650" s="18">
        <f t="shared" si="56"/>
        <v>0</v>
      </c>
      <c r="L1650" s="18">
        <f t="shared" si="57"/>
        <v>0</v>
      </c>
      <c r="M1650"/>
      <c r="N1650"/>
    </row>
    <row r="1651" spans="2:14" ht="27" customHeight="1">
      <c r="B1651"/>
      <c r="C1651"/>
      <c r="D1651" s="23"/>
      <c r="E1651" s="20"/>
      <c r="F1651"/>
      <c r="G1651"/>
      <c r="H1651" s="21"/>
      <c r="I1651" s="24"/>
      <c r="J1651" s="26"/>
      <c r="K1651" s="18">
        <f t="shared" si="56"/>
        <v>0</v>
      </c>
      <c r="L1651" s="18">
        <f t="shared" si="57"/>
        <v>0</v>
      </c>
      <c r="M1651"/>
      <c r="N1651"/>
    </row>
    <row r="1652" spans="2:14" ht="27" customHeight="1">
      <c r="B1652"/>
      <c r="C1652"/>
      <c r="D1652" s="23"/>
      <c r="E1652" s="20"/>
      <c r="F1652"/>
      <c r="G1652"/>
      <c r="H1652" s="21"/>
      <c r="I1652" s="24"/>
      <c r="J1652" s="26"/>
      <c r="K1652" s="18">
        <f t="shared" si="56"/>
        <v>0</v>
      </c>
      <c r="L1652" s="18">
        <f t="shared" si="57"/>
        <v>0</v>
      </c>
      <c r="M1652"/>
      <c r="N1652"/>
    </row>
    <row r="1653" spans="2:14" ht="27" customHeight="1">
      <c r="B1653"/>
      <c r="C1653"/>
      <c r="D1653" s="23"/>
      <c r="E1653" s="20"/>
      <c r="F1653"/>
      <c r="G1653"/>
      <c r="H1653" s="21"/>
      <c r="I1653" s="24"/>
      <c r="J1653" s="26"/>
      <c r="K1653" s="18">
        <f t="shared" si="56"/>
        <v>0</v>
      </c>
      <c r="L1653" s="18">
        <f t="shared" si="57"/>
        <v>0</v>
      </c>
      <c r="M1653"/>
      <c r="N1653"/>
    </row>
    <row r="1654" spans="2:14" ht="27" customHeight="1">
      <c r="B1654"/>
      <c r="C1654"/>
      <c r="D1654" s="23"/>
      <c r="E1654" s="20"/>
      <c r="F1654"/>
      <c r="G1654"/>
      <c r="H1654" s="21"/>
      <c r="I1654" s="24"/>
      <c r="J1654" s="26"/>
      <c r="K1654" s="18">
        <f t="shared" si="56"/>
        <v>0</v>
      </c>
      <c r="L1654" s="18">
        <f t="shared" si="57"/>
        <v>0</v>
      </c>
      <c r="M1654"/>
      <c r="N1654"/>
    </row>
    <row r="1655" spans="2:14" ht="27" customHeight="1">
      <c r="B1655"/>
      <c r="C1655"/>
      <c r="D1655" s="23"/>
      <c r="E1655" s="20"/>
      <c r="F1655"/>
      <c r="G1655"/>
      <c r="H1655" s="21"/>
      <c r="I1655" s="24"/>
      <c r="J1655" s="26"/>
      <c r="K1655" s="18">
        <f t="shared" si="56"/>
        <v>0</v>
      </c>
      <c r="L1655" s="18">
        <f t="shared" si="57"/>
        <v>0</v>
      </c>
      <c r="M1655"/>
      <c r="N1655"/>
    </row>
    <row r="1656" spans="2:14" ht="27" customHeight="1">
      <c r="B1656"/>
      <c r="C1656"/>
      <c r="D1656" s="23"/>
      <c r="E1656" s="20"/>
      <c r="F1656"/>
      <c r="G1656"/>
      <c r="H1656" s="21"/>
      <c r="I1656" s="24"/>
      <c r="J1656" s="26"/>
      <c r="K1656" s="18">
        <f t="shared" si="56"/>
        <v>0</v>
      </c>
      <c r="L1656" s="18">
        <f t="shared" si="57"/>
        <v>0</v>
      </c>
      <c r="M1656"/>
      <c r="N1656"/>
    </row>
    <row r="1657" spans="2:14" ht="27" customHeight="1">
      <c r="B1657"/>
      <c r="C1657"/>
      <c r="D1657" s="23"/>
      <c r="E1657" s="20"/>
      <c r="F1657"/>
      <c r="G1657"/>
      <c r="H1657" s="21"/>
      <c r="I1657" s="24"/>
      <c r="J1657" s="26"/>
      <c r="K1657" s="18">
        <f t="shared" si="56"/>
        <v>0</v>
      </c>
      <c r="L1657" s="18">
        <f t="shared" si="57"/>
        <v>0</v>
      </c>
      <c r="M1657"/>
      <c r="N1657"/>
    </row>
    <row r="1658" spans="2:14" ht="27" customHeight="1">
      <c r="B1658"/>
      <c r="C1658"/>
      <c r="D1658" s="23"/>
      <c r="E1658" s="20"/>
      <c r="F1658"/>
      <c r="G1658"/>
      <c r="H1658" s="21"/>
      <c r="I1658" s="24"/>
      <c r="J1658" s="26"/>
      <c r="K1658" s="18">
        <f t="shared" si="56"/>
        <v>0</v>
      </c>
      <c r="L1658" s="18">
        <f t="shared" si="57"/>
        <v>0</v>
      </c>
      <c r="M1658"/>
      <c r="N1658"/>
    </row>
    <row r="1659" spans="2:14" ht="27" customHeight="1">
      <c r="B1659"/>
      <c r="C1659"/>
      <c r="D1659" s="23"/>
      <c r="E1659" s="20"/>
      <c r="F1659"/>
      <c r="G1659"/>
      <c r="H1659" s="21"/>
      <c r="I1659" s="24"/>
      <c r="J1659" s="26"/>
      <c r="K1659" s="18">
        <f t="shared" si="56"/>
        <v>0</v>
      </c>
      <c r="L1659" s="18">
        <f t="shared" si="57"/>
        <v>0</v>
      </c>
      <c r="M1659"/>
      <c r="N1659"/>
    </row>
    <row r="1660" spans="2:14" ht="27" customHeight="1">
      <c r="B1660"/>
      <c r="C1660"/>
      <c r="D1660" s="23"/>
      <c r="E1660" s="20"/>
      <c r="F1660"/>
      <c r="G1660"/>
      <c r="H1660" s="21"/>
      <c r="I1660" s="24"/>
      <c r="J1660" s="26"/>
      <c r="K1660" s="18">
        <f t="shared" si="56"/>
        <v>0</v>
      </c>
      <c r="L1660" s="18">
        <f t="shared" si="57"/>
        <v>0</v>
      </c>
      <c r="M1660"/>
      <c r="N1660"/>
    </row>
    <row r="1661" spans="2:14" ht="27" customHeight="1">
      <c r="B1661"/>
      <c r="C1661"/>
      <c r="D1661" s="23"/>
      <c r="E1661" s="20"/>
      <c r="F1661"/>
      <c r="G1661"/>
      <c r="H1661" s="21"/>
      <c r="I1661" s="24"/>
      <c r="J1661" s="26"/>
      <c r="K1661" s="18">
        <f t="shared" si="56"/>
        <v>0</v>
      </c>
      <c r="L1661" s="18">
        <f t="shared" si="57"/>
        <v>0</v>
      </c>
      <c r="M1661"/>
      <c r="N1661"/>
    </row>
    <row r="1662" spans="2:14" ht="27" customHeight="1">
      <c r="B1662"/>
      <c r="C1662"/>
      <c r="D1662" s="23"/>
      <c r="E1662" s="20"/>
      <c r="F1662"/>
      <c r="G1662"/>
      <c r="H1662" s="21"/>
      <c r="I1662" s="24"/>
      <c r="J1662" s="26"/>
      <c r="K1662" s="18">
        <f t="shared" si="56"/>
        <v>0</v>
      </c>
      <c r="L1662" s="18">
        <f t="shared" si="57"/>
        <v>0</v>
      </c>
      <c r="M1662"/>
      <c r="N1662"/>
    </row>
    <row r="1663" spans="2:14" ht="27" customHeight="1">
      <c r="B1663"/>
      <c r="C1663"/>
      <c r="D1663" s="23"/>
      <c r="E1663" s="20"/>
      <c r="F1663"/>
      <c r="G1663"/>
      <c r="H1663" s="21"/>
      <c r="I1663" s="24"/>
      <c r="J1663" s="26"/>
      <c r="K1663" s="18">
        <f t="shared" si="56"/>
        <v>0</v>
      </c>
      <c r="L1663" s="18">
        <f t="shared" si="57"/>
        <v>0</v>
      </c>
      <c r="M1663"/>
      <c r="N1663"/>
    </row>
    <row r="1664" spans="2:14" ht="27" customHeight="1">
      <c r="B1664"/>
      <c r="C1664"/>
      <c r="D1664" s="23"/>
      <c r="E1664" s="20"/>
      <c r="F1664"/>
      <c r="G1664"/>
      <c r="H1664" s="21"/>
      <c r="I1664" s="24"/>
      <c r="J1664" s="26"/>
      <c r="K1664" s="18">
        <f t="shared" si="56"/>
        <v>0</v>
      </c>
      <c r="L1664" s="18">
        <f t="shared" si="57"/>
        <v>0</v>
      </c>
      <c r="M1664"/>
      <c r="N1664"/>
    </row>
    <row r="1665" spans="2:14" ht="27" customHeight="1">
      <c r="B1665"/>
      <c r="C1665"/>
      <c r="D1665" s="23"/>
      <c r="E1665" s="20"/>
      <c r="F1665"/>
      <c r="G1665"/>
      <c r="H1665" s="21"/>
      <c r="I1665" s="24"/>
      <c r="J1665" s="26"/>
      <c r="K1665" s="18">
        <f t="shared" si="56"/>
        <v>0</v>
      </c>
      <c r="L1665" s="18">
        <f t="shared" si="57"/>
        <v>0</v>
      </c>
      <c r="M1665"/>
      <c r="N1665"/>
    </row>
    <row r="1666" spans="2:14" ht="27" customHeight="1">
      <c r="B1666"/>
      <c r="C1666"/>
      <c r="D1666" s="23"/>
      <c r="E1666" s="20"/>
      <c r="F1666"/>
      <c r="G1666"/>
      <c r="H1666" s="21"/>
      <c r="I1666" s="24"/>
      <c r="J1666" s="26"/>
      <c r="K1666" s="18">
        <f t="shared" si="56"/>
        <v>0</v>
      </c>
      <c r="L1666" s="18">
        <f t="shared" si="57"/>
        <v>0</v>
      </c>
      <c r="M1666"/>
      <c r="N1666"/>
    </row>
    <row r="1667" spans="2:14" ht="27" customHeight="1">
      <c r="B1667"/>
      <c r="C1667"/>
      <c r="D1667" s="23"/>
      <c r="E1667" s="20"/>
      <c r="F1667"/>
      <c r="G1667"/>
      <c r="H1667" s="21"/>
      <c r="I1667" s="24"/>
      <c r="J1667" s="26"/>
      <c r="K1667" s="18">
        <f t="shared" si="56"/>
        <v>0</v>
      </c>
      <c r="L1667" s="18">
        <f t="shared" si="57"/>
        <v>0</v>
      </c>
      <c r="M1667"/>
      <c r="N1667"/>
    </row>
    <row r="1668" spans="2:14" ht="27" customHeight="1">
      <c r="B1668"/>
      <c r="C1668"/>
      <c r="D1668" s="23"/>
      <c r="E1668" s="20"/>
      <c r="F1668"/>
      <c r="G1668"/>
      <c r="H1668" s="21"/>
      <c r="I1668" s="24"/>
      <c r="J1668" s="26"/>
      <c r="K1668" s="18">
        <f t="shared" si="56"/>
        <v>0</v>
      </c>
      <c r="L1668" s="18">
        <f t="shared" si="57"/>
        <v>0</v>
      </c>
      <c r="M1668"/>
      <c r="N1668"/>
    </row>
    <row r="1669" spans="2:14" ht="27" customHeight="1">
      <c r="B1669"/>
      <c r="C1669"/>
      <c r="D1669" s="23"/>
      <c r="E1669" s="20"/>
      <c r="F1669"/>
      <c r="G1669"/>
      <c r="H1669" s="21"/>
      <c r="I1669" s="24"/>
      <c r="J1669" s="26"/>
      <c r="K1669" s="18">
        <f t="shared" si="56"/>
        <v>0</v>
      </c>
      <c r="L1669" s="18">
        <f t="shared" si="57"/>
        <v>0</v>
      </c>
      <c r="M1669"/>
      <c r="N1669"/>
    </row>
    <row r="1670" spans="2:14" ht="27" customHeight="1">
      <c r="B1670"/>
      <c r="C1670"/>
      <c r="D1670" s="23"/>
      <c r="E1670" s="20"/>
      <c r="F1670"/>
      <c r="G1670"/>
      <c r="H1670" s="21"/>
      <c r="I1670" s="24"/>
      <c r="J1670" s="26"/>
      <c r="K1670" s="18">
        <f t="shared" si="56"/>
        <v>0</v>
      </c>
      <c r="L1670" s="18">
        <f t="shared" si="57"/>
        <v>0</v>
      </c>
      <c r="M1670"/>
      <c r="N1670"/>
    </row>
    <row r="1671" spans="2:14" ht="27" customHeight="1">
      <c r="B1671"/>
      <c r="C1671"/>
      <c r="D1671" s="23"/>
      <c r="E1671" s="20"/>
      <c r="F1671"/>
      <c r="G1671"/>
      <c r="H1671" s="21"/>
      <c r="I1671" s="24"/>
      <c r="J1671" s="26"/>
      <c r="K1671" s="18">
        <f t="shared" si="56"/>
        <v>0</v>
      </c>
      <c r="L1671" s="18">
        <f t="shared" si="57"/>
        <v>0</v>
      </c>
      <c r="M1671"/>
      <c r="N1671"/>
    </row>
    <row r="1672" spans="2:14" ht="27" customHeight="1">
      <c r="B1672"/>
      <c r="C1672"/>
      <c r="D1672" s="23"/>
      <c r="E1672" s="20"/>
      <c r="F1672"/>
      <c r="G1672"/>
      <c r="H1672" s="21"/>
      <c r="I1672" s="24"/>
      <c r="J1672" s="26"/>
      <c r="K1672" s="18">
        <f t="shared" si="56"/>
        <v>0</v>
      </c>
      <c r="L1672" s="18">
        <f t="shared" si="57"/>
        <v>0</v>
      </c>
      <c r="M1672"/>
      <c r="N1672"/>
    </row>
    <row r="1673" spans="2:14" ht="27" customHeight="1">
      <c r="B1673"/>
      <c r="C1673"/>
      <c r="D1673" s="23"/>
      <c r="E1673" s="20"/>
      <c r="F1673"/>
      <c r="G1673"/>
      <c r="H1673" s="21"/>
      <c r="I1673" s="24"/>
      <c r="J1673" s="26"/>
      <c r="K1673" s="18">
        <f t="shared" si="56"/>
        <v>0</v>
      </c>
      <c r="L1673" s="18">
        <f t="shared" si="57"/>
        <v>0</v>
      </c>
      <c r="M1673"/>
      <c r="N1673"/>
    </row>
    <row r="1674" spans="2:14" ht="27" customHeight="1">
      <c r="B1674"/>
      <c r="C1674"/>
      <c r="D1674" s="23"/>
      <c r="E1674" s="20"/>
      <c r="F1674"/>
      <c r="G1674"/>
      <c r="H1674" s="21"/>
      <c r="I1674" s="24"/>
      <c r="J1674" s="26"/>
      <c r="K1674" s="18">
        <f t="shared" si="56"/>
        <v>0</v>
      </c>
      <c r="L1674" s="18">
        <f t="shared" si="57"/>
        <v>0</v>
      </c>
      <c r="M1674"/>
      <c r="N1674"/>
    </row>
    <row r="1675" spans="2:14" ht="27" customHeight="1">
      <c r="B1675"/>
      <c r="C1675"/>
      <c r="D1675" s="23"/>
      <c r="E1675" s="20"/>
      <c r="F1675"/>
      <c r="G1675"/>
      <c r="H1675" s="21"/>
      <c r="I1675" s="24"/>
      <c r="J1675" s="26"/>
      <c r="K1675" s="18">
        <f t="shared" si="56"/>
        <v>0</v>
      </c>
      <c r="L1675" s="18">
        <f t="shared" si="57"/>
        <v>0</v>
      </c>
      <c r="M1675"/>
      <c r="N1675"/>
    </row>
    <row r="1676" spans="2:14" ht="27" customHeight="1">
      <c r="B1676"/>
      <c r="C1676"/>
      <c r="D1676" s="23"/>
      <c r="E1676" s="20"/>
      <c r="F1676"/>
      <c r="G1676"/>
      <c r="H1676" s="21"/>
      <c r="I1676" s="24"/>
      <c r="J1676" s="26"/>
      <c r="K1676" s="18">
        <f>J1676*15.2542%</f>
        <v>0</v>
      </c>
      <c r="L1676" s="18">
        <f>J1676-K1676</f>
        <v>0</v>
      </c>
      <c r="M1676"/>
      <c r="N1676"/>
    </row>
    <row r="1677" spans="2:14" ht="27" customHeight="1">
      <c r="B1677"/>
      <c r="C1677"/>
      <c r="D1677" s="23"/>
      <c r="E1677" s="20"/>
      <c r="F1677"/>
      <c r="G1677"/>
      <c r="H1677" s="21"/>
      <c r="I1677" s="24"/>
      <c r="J1677" s="26"/>
      <c r="K1677" s="18">
        <f>J1677*15.2542%</f>
        <v>0</v>
      </c>
      <c r="L1677" s="18">
        <f>J1677-K1677</f>
        <v>0</v>
      </c>
      <c r="M1677"/>
      <c r="N1677"/>
    </row>
    <row r="1678" spans="2:14" ht="27" customHeight="1">
      <c r="B1678"/>
      <c r="C1678"/>
      <c r="D1678" s="23"/>
      <c r="E1678" s="20"/>
      <c r="F1678"/>
      <c r="G1678"/>
      <c r="H1678" s="21"/>
      <c r="I1678" s="24"/>
      <c r="J1678" s="26"/>
      <c r="K1678" s="18">
        <f>J1678*15.2542%</f>
        <v>0</v>
      </c>
      <c r="L1678" s="18">
        <f>J1678-K1678</f>
        <v>0</v>
      </c>
      <c r="M1678"/>
      <c r="N1678"/>
    </row>
    <row r="1679" spans="2:14" ht="27" customHeight="1">
      <c r="B1679"/>
      <c r="C1679"/>
      <c r="D1679" s="23"/>
      <c r="E1679" s="20"/>
      <c r="F1679"/>
      <c r="G1679"/>
      <c r="H1679" s="21"/>
      <c r="I1679" s="24"/>
      <c r="J1679" s="26"/>
      <c r="K1679" s="18">
        <f>J1679*15.2542%</f>
        <v>0</v>
      </c>
      <c r="L1679" s="18">
        <f>J1679-K1679</f>
        <v>0</v>
      </c>
      <c r="M1679"/>
      <c r="N1679"/>
    </row>
    <row r="1680" spans="2:14" ht="27" customHeight="1">
      <c r="B1680"/>
      <c r="C1680"/>
      <c r="D1680" s="23"/>
      <c r="E1680" s="20"/>
      <c r="F1680"/>
      <c r="G1680"/>
      <c r="H1680" s="21"/>
      <c r="I1680" s="24"/>
      <c r="J1680" s="26"/>
      <c r="K1680" s="18">
        <f aca="true" t="shared" si="58" ref="K1680:K1743">J1680*15.2542%</f>
        <v>0</v>
      </c>
      <c r="L1680" s="18">
        <f aca="true" t="shared" si="59" ref="L1680:L1743">J1680-K1680</f>
        <v>0</v>
      </c>
      <c r="M1680"/>
      <c r="N1680"/>
    </row>
    <row r="1681" spans="2:14" ht="27" customHeight="1">
      <c r="B1681"/>
      <c r="C1681"/>
      <c r="D1681" s="23"/>
      <c r="E1681" s="20"/>
      <c r="F1681"/>
      <c r="G1681"/>
      <c r="H1681" s="21"/>
      <c r="I1681" s="24"/>
      <c r="J1681" s="26"/>
      <c r="K1681" s="18">
        <f t="shared" si="58"/>
        <v>0</v>
      </c>
      <c r="L1681" s="18">
        <f t="shared" si="59"/>
        <v>0</v>
      </c>
      <c r="M1681"/>
      <c r="N1681"/>
    </row>
    <row r="1682" spans="2:14" ht="27" customHeight="1">
      <c r="B1682"/>
      <c r="C1682"/>
      <c r="D1682" s="23"/>
      <c r="E1682" s="20"/>
      <c r="F1682"/>
      <c r="G1682"/>
      <c r="H1682" s="21"/>
      <c r="I1682" s="24"/>
      <c r="J1682" s="26"/>
      <c r="K1682" s="18">
        <f t="shared" si="58"/>
        <v>0</v>
      </c>
      <c r="L1682" s="18">
        <f t="shared" si="59"/>
        <v>0</v>
      </c>
      <c r="M1682"/>
      <c r="N1682"/>
    </row>
    <row r="1683" spans="2:14" ht="27" customHeight="1">
      <c r="B1683"/>
      <c r="C1683"/>
      <c r="D1683" s="23"/>
      <c r="E1683" s="20"/>
      <c r="F1683"/>
      <c r="G1683"/>
      <c r="H1683" s="21"/>
      <c r="I1683" s="24"/>
      <c r="J1683" s="26"/>
      <c r="K1683" s="18">
        <f t="shared" si="58"/>
        <v>0</v>
      </c>
      <c r="L1683" s="18">
        <f t="shared" si="59"/>
        <v>0</v>
      </c>
      <c r="M1683"/>
      <c r="N1683"/>
    </row>
    <row r="1684" spans="2:14" ht="27" customHeight="1">
      <c r="B1684"/>
      <c r="C1684"/>
      <c r="D1684" s="23"/>
      <c r="E1684" s="20"/>
      <c r="F1684"/>
      <c r="G1684"/>
      <c r="H1684" s="21"/>
      <c r="I1684" s="24"/>
      <c r="J1684" s="26"/>
      <c r="K1684" s="18">
        <f t="shared" si="58"/>
        <v>0</v>
      </c>
      <c r="L1684" s="18">
        <f t="shared" si="59"/>
        <v>0</v>
      </c>
      <c r="M1684"/>
      <c r="N1684"/>
    </row>
    <row r="1685" spans="2:14" ht="27" customHeight="1">
      <c r="B1685"/>
      <c r="C1685"/>
      <c r="D1685" s="23"/>
      <c r="E1685" s="20"/>
      <c r="F1685"/>
      <c r="G1685"/>
      <c r="H1685" s="21"/>
      <c r="I1685" s="24"/>
      <c r="J1685" s="26"/>
      <c r="K1685" s="18">
        <f t="shared" si="58"/>
        <v>0</v>
      </c>
      <c r="L1685" s="18">
        <f t="shared" si="59"/>
        <v>0</v>
      </c>
      <c r="M1685"/>
      <c r="N1685"/>
    </row>
    <row r="1686" spans="2:14" ht="27" customHeight="1">
      <c r="B1686"/>
      <c r="C1686"/>
      <c r="D1686" s="23"/>
      <c r="E1686" s="20"/>
      <c r="F1686"/>
      <c r="G1686"/>
      <c r="H1686" s="21"/>
      <c r="I1686" s="24"/>
      <c r="J1686" s="26"/>
      <c r="K1686" s="18">
        <f t="shared" si="58"/>
        <v>0</v>
      </c>
      <c r="L1686" s="18">
        <f t="shared" si="59"/>
        <v>0</v>
      </c>
      <c r="M1686"/>
      <c r="N1686"/>
    </row>
    <row r="1687" spans="2:14" ht="27" customHeight="1">
      <c r="B1687"/>
      <c r="C1687"/>
      <c r="D1687" s="23"/>
      <c r="E1687" s="20"/>
      <c r="F1687"/>
      <c r="G1687"/>
      <c r="H1687" s="21"/>
      <c r="I1687" s="24"/>
      <c r="J1687" s="26"/>
      <c r="K1687" s="18">
        <f t="shared" si="58"/>
        <v>0</v>
      </c>
      <c r="L1687" s="18">
        <f t="shared" si="59"/>
        <v>0</v>
      </c>
      <c r="M1687"/>
      <c r="N1687"/>
    </row>
    <row r="1688" spans="2:14" ht="27" customHeight="1">
      <c r="B1688"/>
      <c r="C1688"/>
      <c r="D1688" s="23"/>
      <c r="E1688" s="20"/>
      <c r="F1688"/>
      <c r="G1688"/>
      <c r="H1688" s="21"/>
      <c r="I1688" s="24"/>
      <c r="J1688" s="26"/>
      <c r="K1688" s="18">
        <f t="shared" si="58"/>
        <v>0</v>
      </c>
      <c r="L1688" s="18">
        <f t="shared" si="59"/>
        <v>0</v>
      </c>
      <c r="M1688"/>
      <c r="N1688"/>
    </row>
    <row r="1689" spans="2:14" ht="27" customHeight="1">
      <c r="B1689"/>
      <c r="C1689"/>
      <c r="D1689" s="23"/>
      <c r="E1689" s="20"/>
      <c r="F1689"/>
      <c r="G1689"/>
      <c r="H1689" s="21"/>
      <c r="I1689" s="24"/>
      <c r="J1689" s="26"/>
      <c r="K1689" s="18">
        <f t="shared" si="58"/>
        <v>0</v>
      </c>
      <c r="L1689" s="18">
        <f t="shared" si="59"/>
        <v>0</v>
      </c>
      <c r="M1689"/>
      <c r="N1689"/>
    </row>
    <row r="1690" spans="2:14" ht="27" customHeight="1">
      <c r="B1690"/>
      <c r="C1690"/>
      <c r="D1690" s="23"/>
      <c r="E1690" s="20"/>
      <c r="F1690"/>
      <c r="G1690"/>
      <c r="H1690" s="21"/>
      <c r="I1690" s="24"/>
      <c r="J1690" s="26"/>
      <c r="K1690" s="18">
        <f t="shared" si="58"/>
        <v>0</v>
      </c>
      <c r="L1690" s="18">
        <f t="shared" si="59"/>
        <v>0</v>
      </c>
      <c r="M1690"/>
      <c r="N1690"/>
    </row>
    <row r="1691" spans="2:14" ht="27" customHeight="1">
      <c r="B1691"/>
      <c r="C1691"/>
      <c r="D1691" s="23"/>
      <c r="E1691" s="20"/>
      <c r="F1691"/>
      <c r="G1691"/>
      <c r="H1691" s="21"/>
      <c r="I1691" s="24"/>
      <c r="J1691" s="26"/>
      <c r="K1691" s="18">
        <f t="shared" si="58"/>
        <v>0</v>
      </c>
      <c r="L1691" s="18">
        <f t="shared" si="59"/>
        <v>0</v>
      </c>
      <c r="M1691"/>
      <c r="N1691"/>
    </row>
    <row r="1692" spans="2:14" ht="27" customHeight="1">
      <c r="B1692"/>
      <c r="C1692"/>
      <c r="D1692" s="23"/>
      <c r="E1692" s="20"/>
      <c r="F1692"/>
      <c r="G1692"/>
      <c r="H1692" s="21"/>
      <c r="I1692" s="24"/>
      <c r="J1692" s="26"/>
      <c r="K1692" s="18">
        <f t="shared" si="58"/>
        <v>0</v>
      </c>
      <c r="L1692" s="18">
        <f t="shared" si="59"/>
        <v>0</v>
      </c>
      <c r="M1692"/>
      <c r="N1692"/>
    </row>
    <row r="1693" spans="2:14" ht="27" customHeight="1">
      <c r="B1693"/>
      <c r="C1693"/>
      <c r="D1693" s="23"/>
      <c r="E1693" s="20"/>
      <c r="F1693"/>
      <c r="G1693"/>
      <c r="H1693" s="21"/>
      <c r="I1693" s="24"/>
      <c r="J1693" s="26"/>
      <c r="K1693" s="18">
        <f t="shared" si="58"/>
        <v>0</v>
      </c>
      <c r="L1693" s="18">
        <f t="shared" si="59"/>
        <v>0</v>
      </c>
      <c r="M1693"/>
      <c r="N1693"/>
    </row>
    <row r="1694" spans="2:14" ht="27" customHeight="1">
      <c r="B1694"/>
      <c r="C1694"/>
      <c r="D1694" s="23"/>
      <c r="E1694" s="20"/>
      <c r="F1694"/>
      <c r="G1694"/>
      <c r="H1694" s="21"/>
      <c r="I1694" s="24"/>
      <c r="J1694" s="26"/>
      <c r="K1694" s="18">
        <f t="shared" si="58"/>
        <v>0</v>
      </c>
      <c r="L1694" s="18">
        <f t="shared" si="59"/>
        <v>0</v>
      </c>
      <c r="M1694"/>
      <c r="N1694"/>
    </row>
    <row r="1695" spans="2:14" ht="27" customHeight="1">
      <c r="B1695"/>
      <c r="C1695"/>
      <c r="D1695" s="23"/>
      <c r="E1695" s="20"/>
      <c r="F1695"/>
      <c r="G1695"/>
      <c r="H1695" s="21"/>
      <c r="I1695" s="24"/>
      <c r="J1695" s="26"/>
      <c r="K1695" s="18">
        <f t="shared" si="58"/>
        <v>0</v>
      </c>
      <c r="L1695" s="18">
        <f t="shared" si="59"/>
        <v>0</v>
      </c>
      <c r="M1695"/>
      <c r="N1695"/>
    </row>
    <row r="1696" spans="2:14" ht="27" customHeight="1">
      <c r="B1696"/>
      <c r="C1696"/>
      <c r="D1696" s="23"/>
      <c r="E1696" s="20"/>
      <c r="F1696"/>
      <c r="G1696"/>
      <c r="H1696" s="21"/>
      <c r="I1696" s="24"/>
      <c r="J1696" s="26"/>
      <c r="K1696" s="18">
        <f t="shared" si="58"/>
        <v>0</v>
      </c>
      <c r="L1696" s="18">
        <f t="shared" si="59"/>
        <v>0</v>
      </c>
      <c r="M1696"/>
      <c r="N1696"/>
    </row>
    <row r="1697" spans="2:14" ht="27" customHeight="1">
      <c r="B1697"/>
      <c r="C1697"/>
      <c r="D1697" s="23"/>
      <c r="E1697" s="20"/>
      <c r="F1697"/>
      <c r="G1697"/>
      <c r="H1697" s="21"/>
      <c r="I1697" s="24"/>
      <c r="J1697" s="26"/>
      <c r="K1697" s="18">
        <f t="shared" si="58"/>
        <v>0</v>
      </c>
      <c r="L1697" s="18">
        <f t="shared" si="59"/>
        <v>0</v>
      </c>
      <c r="M1697"/>
      <c r="N1697"/>
    </row>
    <row r="1698" spans="2:14" ht="27" customHeight="1">
      <c r="B1698"/>
      <c r="C1698"/>
      <c r="D1698" s="23"/>
      <c r="E1698" s="20"/>
      <c r="F1698"/>
      <c r="G1698"/>
      <c r="H1698" s="21"/>
      <c r="I1698" s="24"/>
      <c r="J1698" s="26"/>
      <c r="K1698" s="18">
        <f t="shared" si="58"/>
        <v>0</v>
      </c>
      <c r="L1698" s="18">
        <f t="shared" si="59"/>
        <v>0</v>
      </c>
      <c r="M1698"/>
      <c r="N1698"/>
    </row>
    <row r="1699" spans="2:14" ht="27" customHeight="1">
      <c r="B1699"/>
      <c r="C1699"/>
      <c r="D1699" s="23"/>
      <c r="E1699" s="20"/>
      <c r="F1699"/>
      <c r="G1699"/>
      <c r="H1699" s="21"/>
      <c r="I1699" s="24"/>
      <c r="J1699" s="26"/>
      <c r="K1699" s="18">
        <f t="shared" si="58"/>
        <v>0</v>
      </c>
      <c r="L1699" s="18">
        <f t="shared" si="59"/>
        <v>0</v>
      </c>
      <c r="M1699"/>
      <c r="N1699"/>
    </row>
    <row r="1700" spans="2:14" ht="27" customHeight="1">
      <c r="B1700"/>
      <c r="C1700"/>
      <c r="D1700" s="23"/>
      <c r="E1700" s="20"/>
      <c r="F1700"/>
      <c r="G1700"/>
      <c r="H1700" s="21"/>
      <c r="I1700" s="24"/>
      <c r="J1700" s="26"/>
      <c r="K1700" s="18">
        <f t="shared" si="58"/>
        <v>0</v>
      </c>
      <c r="L1700" s="18">
        <f t="shared" si="59"/>
        <v>0</v>
      </c>
      <c r="M1700"/>
      <c r="N1700"/>
    </row>
    <row r="1701" spans="2:14" ht="27" customHeight="1">
      <c r="B1701"/>
      <c r="C1701"/>
      <c r="D1701" s="23"/>
      <c r="E1701" s="20"/>
      <c r="F1701"/>
      <c r="G1701"/>
      <c r="H1701" s="21"/>
      <c r="I1701" s="24"/>
      <c r="J1701" s="26"/>
      <c r="K1701" s="18">
        <f t="shared" si="58"/>
        <v>0</v>
      </c>
      <c r="L1701" s="18">
        <f t="shared" si="59"/>
        <v>0</v>
      </c>
      <c r="M1701"/>
      <c r="N1701"/>
    </row>
    <row r="1702" spans="2:14" ht="27" customHeight="1">
      <c r="B1702"/>
      <c r="C1702"/>
      <c r="D1702" s="23"/>
      <c r="E1702" s="20"/>
      <c r="F1702"/>
      <c r="G1702"/>
      <c r="H1702" s="21"/>
      <c r="I1702" s="24"/>
      <c r="J1702" s="26"/>
      <c r="K1702" s="18">
        <f t="shared" si="58"/>
        <v>0</v>
      </c>
      <c r="L1702" s="18">
        <f t="shared" si="59"/>
        <v>0</v>
      </c>
      <c r="M1702"/>
      <c r="N1702"/>
    </row>
    <row r="1703" spans="2:14" ht="27" customHeight="1">
      <c r="B1703"/>
      <c r="C1703"/>
      <c r="D1703" s="23"/>
      <c r="E1703" s="20"/>
      <c r="F1703"/>
      <c r="G1703"/>
      <c r="H1703" s="21"/>
      <c r="I1703" s="24"/>
      <c r="J1703" s="26"/>
      <c r="K1703" s="18">
        <f t="shared" si="58"/>
        <v>0</v>
      </c>
      <c r="L1703" s="18">
        <f t="shared" si="59"/>
        <v>0</v>
      </c>
      <c r="M1703"/>
      <c r="N1703"/>
    </row>
    <row r="1704" spans="2:14" ht="27" customHeight="1">
      <c r="B1704"/>
      <c r="C1704"/>
      <c r="D1704" s="23"/>
      <c r="E1704" s="20"/>
      <c r="F1704"/>
      <c r="G1704"/>
      <c r="H1704" s="21"/>
      <c r="I1704" s="24"/>
      <c r="J1704" s="26"/>
      <c r="K1704" s="18">
        <f t="shared" si="58"/>
        <v>0</v>
      </c>
      <c r="L1704" s="18">
        <f t="shared" si="59"/>
        <v>0</v>
      </c>
      <c r="M1704"/>
      <c r="N1704"/>
    </row>
    <row r="1705" spans="2:14" ht="27" customHeight="1">
      <c r="B1705"/>
      <c r="C1705"/>
      <c r="D1705" s="23"/>
      <c r="E1705" s="20"/>
      <c r="F1705"/>
      <c r="G1705"/>
      <c r="H1705" s="21"/>
      <c r="I1705" s="24"/>
      <c r="J1705" s="26"/>
      <c r="K1705" s="18">
        <f t="shared" si="58"/>
        <v>0</v>
      </c>
      <c r="L1705" s="18">
        <f t="shared" si="59"/>
        <v>0</v>
      </c>
      <c r="M1705"/>
      <c r="N1705"/>
    </row>
    <row r="1706" spans="2:14" ht="27" customHeight="1">
      <c r="B1706"/>
      <c r="C1706"/>
      <c r="D1706" s="23"/>
      <c r="E1706" s="20"/>
      <c r="F1706"/>
      <c r="G1706"/>
      <c r="H1706" s="21"/>
      <c r="I1706" s="24"/>
      <c r="J1706" s="26"/>
      <c r="K1706" s="18">
        <f t="shared" si="58"/>
        <v>0</v>
      </c>
      <c r="L1706" s="18">
        <f t="shared" si="59"/>
        <v>0</v>
      </c>
      <c r="M1706"/>
      <c r="N1706"/>
    </row>
    <row r="1707" spans="2:14" ht="27" customHeight="1">
      <c r="B1707"/>
      <c r="C1707"/>
      <c r="D1707" s="23"/>
      <c r="E1707" s="20"/>
      <c r="F1707"/>
      <c r="G1707"/>
      <c r="H1707" s="21"/>
      <c r="I1707" s="24"/>
      <c r="J1707" s="26"/>
      <c r="K1707" s="18">
        <f t="shared" si="58"/>
        <v>0</v>
      </c>
      <c r="L1707" s="18">
        <f t="shared" si="59"/>
        <v>0</v>
      </c>
      <c r="M1707"/>
      <c r="N1707"/>
    </row>
    <row r="1708" spans="2:14" ht="27" customHeight="1">
      <c r="B1708"/>
      <c r="C1708"/>
      <c r="D1708" s="23"/>
      <c r="E1708" s="20"/>
      <c r="F1708"/>
      <c r="G1708"/>
      <c r="H1708" s="21"/>
      <c r="I1708" s="24"/>
      <c r="J1708" s="26"/>
      <c r="K1708" s="18">
        <f t="shared" si="58"/>
        <v>0</v>
      </c>
      <c r="L1708" s="18">
        <f t="shared" si="59"/>
        <v>0</v>
      </c>
      <c r="M1708"/>
      <c r="N1708"/>
    </row>
    <row r="1709" spans="2:14" ht="27" customHeight="1">
      <c r="B1709"/>
      <c r="C1709"/>
      <c r="D1709" s="23"/>
      <c r="E1709" s="20"/>
      <c r="F1709"/>
      <c r="G1709"/>
      <c r="H1709" s="21"/>
      <c r="I1709" s="24"/>
      <c r="J1709" s="26"/>
      <c r="K1709" s="18">
        <f t="shared" si="58"/>
        <v>0</v>
      </c>
      <c r="L1709" s="18">
        <f t="shared" si="59"/>
        <v>0</v>
      </c>
      <c r="M1709"/>
      <c r="N1709"/>
    </row>
    <row r="1710" spans="2:14" ht="27" customHeight="1">
      <c r="B1710"/>
      <c r="C1710"/>
      <c r="D1710" s="23"/>
      <c r="E1710" s="20"/>
      <c r="F1710"/>
      <c r="G1710"/>
      <c r="H1710" s="21"/>
      <c r="I1710" s="24"/>
      <c r="J1710" s="26"/>
      <c r="K1710" s="18">
        <f t="shared" si="58"/>
        <v>0</v>
      </c>
      <c r="L1710" s="18">
        <f t="shared" si="59"/>
        <v>0</v>
      </c>
      <c r="M1710"/>
      <c r="N1710"/>
    </row>
    <row r="1711" spans="2:14" ht="27" customHeight="1">
      <c r="B1711"/>
      <c r="C1711"/>
      <c r="D1711" s="23"/>
      <c r="E1711" s="20"/>
      <c r="F1711"/>
      <c r="G1711"/>
      <c r="H1711" s="21"/>
      <c r="I1711" s="24"/>
      <c r="J1711" s="26"/>
      <c r="K1711" s="18">
        <f t="shared" si="58"/>
        <v>0</v>
      </c>
      <c r="L1711" s="18">
        <f t="shared" si="59"/>
        <v>0</v>
      </c>
      <c r="M1711"/>
      <c r="N1711"/>
    </row>
    <row r="1712" spans="2:14" ht="27" customHeight="1">
      <c r="B1712"/>
      <c r="C1712"/>
      <c r="D1712" s="23"/>
      <c r="E1712" s="20"/>
      <c r="F1712"/>
      <c r="G1712"/>
      <c r="H1712" s="21"/>
      <c r="I1712" s="24"/>
      <c r="J1712" s="26"/>
      <c r="K1712" s="18">
        <f t="shared" si="58"/>
        <v>0</v>
      </c>
      <c r="L1712" s="18">
        <f t="shared" si="59"/>
        <v>0</v>
      </c>
      <c r="M1712"/>
      <c r="N1712"/>
    </row>
    <row r="1713" spans="2:14" ht="27" customHeight="1">
      <c r="B1713"/>
      <c r="C1713"/>
      <c r="D1713" s="23"/>
      <c r="E1713" s="20"/>
      <c r="F1713"/>
      <c r="G1713"/>
      <c r="H1713" s="21"/>
      <c r="I1713" s="24"/>
      <c r="J1713" s="26"/>
      <c r="K1713" s="18">
        <f t="shared" si="58"/>
        <v>0</v>
      </c>
      <c r="L1713" s="18">
        <f t="shared" si="59"/>
        <v>0</v>
      </c>
      <c r="M1713"/>
      <c r="N1713"/>
    </row>
    <row r="1714" spans="2:14" ht="27" customHeight="1">
      <c r="B1714"/>
      <c r="C1714"/>
      <c r="D1714" s="23"/>
      <c r="E1714" s="20"/>
      <c r="F1714"/>
      <c r="G1714"/>
      <c r="H1714" s="21"/>
      <c r="I1714" s="24"/>
      <c r="J1714" s="26"/>
      <c r="K1714" s="18">
        <f t="shared" si="58"/>
        <v>0</v>
      </c>
      <c r="L1714" s="18">
        <f t="shared" si="59"/>
        <v>0</v>
      </c>
      <c r="M1714"/>
      <c r="N1714"/>
    </row>
    <row r="1715" spans="2:14" ht="27" customHeight="1">
      <c r="B1715"/>
      <c r="C1715"/>
      <c r="D1715" s="23"/>
      <c r="E1715" s="20"/>
      <c r="F1715"/>
      <c r="G1715"/>
      <c r="H1715" s="21"/>
      <c r="I1715" s="24"/>
      <c r="J1715" s="26"/>
      <c r="K1715" s="18">
        <f t="shared" si="58"/>
        <v>0</v>
      </c>
      <c r="L1715" s="18">
        <f t="shared" si="59"/>
        <v>0</v>
      </c>
      <c r="M1715"/>
      <c r="N1715"/>
    </row>
    <row r="1716" spans="2:14" ht="27" customHeight="1">
      <c r="B1716"/>
      <c r="C1716"/>
      <c r="D1716" s="23"/>
      <c r="E1716" s="20"/>
      <c r="F1716"/>
      <c r="G1716"/>
      <c r="H1716" s="21"/>
      <c r="I1716" s="24"/>
      <c r="J1716" s="26"/>
      <c r="K1716" s="18">
        <f t="shared" si="58"/>
        <v>0</v>
      </c>
      <c r="L1716" s="18">
        <f t="shared" si="59"/>
        <v>0</v>
      </c>
      <c r="M1716"/>
      <c r="N1716"/>
    </row>
    <row r="1717" spans="2:14" ht="27" customHeight="1">
      <c r="B1717"/>
      <c r="C1717"/>
      <c r="D1717" s="23"/>
      <c r="E1717" s="20"/>
      <c r="F1717"/>
      <c r="G1717"/>
      <c r="H1717" s="21"/>
      <c r="I1717" s="24"/>
      <c r="J1717" s="26"/>
      <c r="K1717" s="18">
        <f t="shared" si="58"/>
        <v>0</v>
      </c>
      <c r="L1717" s="18">
        <f t="shared" si="59"/>
        <v>0</v>
      </c>
      <c r="M1717"/>
      <c r="N1717"/>
    </row>
    <row r="1718" spans="2:14" ht="27" customHeight="1">
      <c r="B1718"/>
      <c r="C1718"/>
      <c r="D1718" s="23"/>
      <c r="E1718" s="20"/>
      <c r="F1718"/>
      <c r="G1718"/>
      <c r="H1718" s="21"/>
      <c r="I1718" s="24"/>
      <c r="J1718" s="26"/>
      <c r="K1718" s="18">
        <f t="shared" si="58"/>
        <v>0</v>
      </c>
      <c r="L1718" s="18">
        <f t="shared" si="59"/>
        <v>0</v>
      </c>
      <c r="M1718"/>
      <c r="N1718"/>
    </row>
    <row r="1719" spans="2:14" ht="27" customHeight="1">
      <c r="B1719"/>
      <c r="C1719"/>
      <c r="D1719" s="23"/>
      <c r="E1719" s="20"/>
      <c r="F1719"/>
      <c r="G1719"/>
      <c r="H1719" s="21"/>
      <c r="I1719" s="24"/>
      <c r="J1719" s="26"/>
      <c r="K1719" s="18">
        <f t="shared" si="58"/>
        <v>0</v>
      </c>
      <c r="L1719" s="18">
        <f t="shared" si="59"/>
        <v>0</v>
      </c>
      <c r="M1719"/>
      <c r="N1719"/>
    </row>
    <row r="1720" spans="2:14" ht="27" customHeight="1">
      <c r="B1720"/>
      <c r="C1720"/>
      <c r="D1720" s="23"/>
      <c r="E1720" s="20"/>
      <c r="F1720"/>
      <c r="G1720"/>
      <c r="H1720" s="21"/>
      <c r="I1720" s="24"/>
      <c r="J1720" s="26"/>
      <c r="K1720" s="18">
        <f t="shared" si="58"/>
        <v>0</v>
      </c>
      <c r="L1720" s="18">
        <f t="shared" si="59"/>
        <v>0</v>
      </c>
      <c r="M1720"/>
      <c r="N1720"/>
    </row>
    <row r="1721" spans="2:14" ht="27" customHeight="1">
      <c r="B1721"/>
      <c r="C1721"/>
      <c r="D1721" s="23"/>
      <c r="E1721" s="20"/>
      <c r="F1721"/>
      <c r="G1721"/>
      <c r="H1721" s="21"/>
      <c r="I1721" s="24"/>
      <c r="J1721" s="26"/>
      <c r="K1721" s="18">
        <f t="shared" si="58"/>
        <v>0</v>
      </c>
      <c r="L1721" s="18">
        <f t="shared" si="59"/>
        <v>0</v>
      </c>
      <c r="M1721"/>
      <c r="N1721"/>
    </row>
    <row r="1722" spans="2:14" ht="27" customHeight="1">
      <c r="B1722"/>
      <c r="C1722"/>
      <c r="D1722" s="23"/>
      <c r="E1722" s="20"/>
      <c r="F1722"/>
      <c r="G1722"/>
      <c r="H1722" s="21"/>
      <c r="I1722" s="24"/>
      <c r="J1722" s="26"/>
      <c r="K1722" s="18">
        <f t="shared" si="58"/>
        <v>0</v>
      </c>
      <c r="L1722" s="18">
        <f t="shared" si="59"/>
        <v>0</v>
      </c>
      <c r="M1722"/>
      <c r="N1722"/>
    </row>
    <row r="1723" spans="2:14" ht="27" customHeight="1">
      <c r="B1723"/>
      <c r="C1723"/>
      <c r="D1723" s="23"/>
      <c r="E1723" s="20"/>
      <c r="F1723"/>
      <c r="G1723"/>
      <c r="H1723" s="21"/>
      <c r="I1723" s="24"/>
      <c r="J1723" s="26"/>
      <c r="K1723" s="18">
        <f t="shared" si="58"/>
        <v>0</v>
      </c>
      <c r="L1723" s="18">
        <f t="shared" si="59"/>
        <v>0</v>
      </c>
      <c r="M1723"/>
      <c r="N1723"/>
    </row>
    <row r="1724" spans="2:14" ht="27" customHeight="1">
      <c r="B1724"/>
      <c r="C1724"/>
      <c r="D1724" s="23"/>
      <c r="E1724" s="20"/>
      <c r="F1724"/>
      <c r="G1724"/>
      <c r="H1724" s="21"/>
      <c r="I1724" s="24"/>
      <c r="J1724" s="26"/>
      <c r="K1724" s="18">
        <f t="shared" si="58"/>
        <v>0</v>
      </c>
      <c r="L1724" s="18">
        <f t="shared" si="59"/>
        <v>0</v>
      </c>
      <c r="M1724"/>
      <c r="N1724"/>
    </row>
    <row r="1725" spans="2:14" ht="27" customHeight="1">
      <c r="B1725"/>
      <c r="C1725"/>
      <c r="D1725" s="23"/>
      <c r="E1725" s="20"/>
      <c r="F1725"/>
      <c r="G1725"/>
      <c r="H1725" s="21"/>
      <c r="I1725" s="24"/>
      <c r="J1725" s="26"/>
      <c r="K1725" s="18">
        <f t="shared" si="58"/>
        <v>0</v>
      </c>
      <c r="L1725" s="18">
        <f t="shared" si="59"/>
        <v>0</v>
      </c>
      <c r="M1725"/>
      <c r="N1725"/>
    </row>
    <row r="1726" spans="2:14" ht="27" customHeight="1">
      <c r="B1726"/>
      <c r="C1726"/>
      <c r="D1726" s="23"/>
      <c r="E1726" s="20"/>
      <c r="F1726"/>
      <c r="G1726"/>
      <c r="H1726" s="21"/>
      <c r="I1726" s="24"/>
      <c r="J1726" s="26"/>
      <c r="K1726" s="18">
        <f t="shared" si="58"/>
        <v>0</v>
      </c>
      <c r="L1726" s="18">
        <f t="shared" si="59"/>
        <v>0</v>
      </c>
      <c r="M1726"/>
      <c r="N1726"/>
    </row>
    <row r="1727" spans="2:14" ht="27" customHeight="1">
      <c r="B1727"/>
      <c r="C1727"/>
      <c r="D1727" s="23"/>
      <c r="E1727" s="20"/>
      <c r="F1727"/>
      <c r="G1727"/>
      <c r="H1727" s="21"/>
      <c r="I1727" s="24"/>
      <c r="J1727" s="26"/>
      <c r="K1727" s="18">
        <f t="shared" si="58"/>
        <v>0</v>
      </c>
      <c r="L1727" s="18">
        <f t="shared" si="59"/>
        <v>0</v>
      </c>
      <c r="M1727"/>
      <c r="N1727"/>
    </row>
    <row r="1728" spans="2:14" ht="27" customHeight="1">
      <c r="B1728" s="22"/>
      <c r="C1728" s="22"/>
      <c r="D1728" s="22"/>
      <c r="E1728" s="22"/>
      <c r="F1728" s="22"/>
      <c r="G1728" s="22"/>
      <c r="H1728" s="22"/>
      <c r="I1728" s="25"/>
      <c r="J1728" s="22"/>
      <c r="K1728" s="18">
        <f t="shared" si="58"/>
        <v>0</v>
      </c>
      <c r="L1728" s="18">
        <f t="shared" si="59"/>
        <v>0</v>
      </c>
      <c r="M1728" s="22"/>
      <c r="N1728" s="22"/>
    </row>
    <row r="1729" spans="2:14" ht="27" customHeight="1">
      <c r="B1729" s="22"/>
      <c r="C1729" s="22"/>
      <c r="D1729" s="22"/>
      <c r="E1729" s="22"/>
      <c r="F1729" s="22"/>
      <c r="G1729" s="22"/>
      <c r="H1729" s="22"/>
      <c r="I1729" s="25"/>
      <c r="J1729" s="22"/>
      <c r="K1729" s="18">
        <f t="shared" si="58"/>
        <v>0</v>
      </c>
      <c r="L1729" s="18">
        <f t="shared" si="59"/>
        <v>0</v>
      </c>
      <c r="M1729" s="22"/>
      <c r="N1729" s="22"/>
    </row>
    <row r="1730" spans="2:14" ht="27" customHeight="1">
      <c r="B1730" s="22"/>
      <c r="C1730" s="22"/>
      <c r="D1730" s="22"/>
      <c r="E1730" s="22"/>
      <c r="F1730" s="22"/>
      <c r="G1730" s="22"/>
      <c r="H1730" s="22"/>
      <c r="I1730" s="25"/>
      <c r="J1730" s="22"/>
      <c r="K1730" s="18">
        <f t="shared" si="58"/>
        <v>0</v>
      </c>
      <c r="L1730" s="18">
        <f t="shared" si="59"/>
        <v>0</v>
      </c>
      <c r="M1730" s="22"/>
      <c r="N1730" s="22"/>
    </row>
    <row r="1731" spans="2:14" ht="27" customHeight="1">
      <c r="B1731"/>
      <c r="C1731"/>
      <c r="D1731" s="23"/>
      <c r="E1731" s="20"/>
      <c r="F1731"/>
      <c r="G1731"/>
      <c r="H1731" s="21"/>
      <c r="I1731" s="24"/>
      <c r="J1731" s="26"/>
      <c r="K1731" s="18">
        <f t="shared" si="58"/>
        <v>0</v>
      </c>
      <c r="L1731" s="18">
        <f t="shared" si="59"/>
        <v>0</v>
      </c>
      <c r="M1731"/>
      <c r="N1731"/>
    </row>
    <row r="1732" spans="2:14" ht="27" customHeight="1">
      <c r="B1732"/>
      <c r="C1732"/>
      <c r="D1732" s="23"/>
      <c r="E1732" s="20"/>
      <c r="F1732"/>
      <c r="G1732"/>
      <c r="H1732" s="21"/>
      <c r="I1732" s="24"/>
      <c r="J1732" s="26"/>
      <c r="K1732" s="18">
        <f t="shared" si="58"/>
        <v>0</v>
      </c>
      <c r="L1732" s="18">
        <f t="shared" si="59"/>
        <v>0</v>
      </c>
      <c r="M1732"/>
      <c r="N1732"/>
    </row>
    <row r="1733" spans="2:14" ht="27" customHeight="1">
      <c r="B1733"/>
      <c r="C1733"/>
      <c r="D1733" s="23"/>
      <c r="E1733" s="20"/>
      <c r="F1733"/>
      <c r="G1733"/>
      <c r="H1733" s="21"/>
      <c r="I1733" s="24"/>
      <c r="J1733" s="26"/>
      <c r="K1733" s="18">
        <f t="shared" si="58"/>
        <v>0</v>
      </c>
      <c r="L1733" s="18">
        <f t="shared" si="59"/>
        <v>0</v>
      </c>
      <c r="M1733"/>
      <c r="N1733"/>
    </row>
    <row r="1734" spans="2:14" ht="27" customHeight="1">
      <c r="B1734"/>
      <c r="C1734"/>
      <c r="D1734" s="23"/>
      <c r="E1734" s="20"/>
      <c r="F1734"/>
      <c r="G1734"/>
      <c r="H1734" s="21"/>
      <c r="I1734" s="24"/>
      <c r="J1734" s="26"/>
      <c r="K1734" s="18">
        <f t="shared" si="58"/>
        <v>0</v>
      </c>
      <c r="L1734" s="18">
        <f t="shared" si="59"/>
        <v>0</v>
      </c>
      <c r="M1734"/>
      <c r="N1734"/>
    </row>
    <row r="1735" spans="2:14" ht="27" customHeight="1">
      <c r="B1735"/>
      <c r="C1735"/>
      <c r="D1735" s="23"/>
      <c r="E1735" s="20"/>
      <c r="F1735"/>
      <c r="G1735"/>
      <c r="H1735" s="21"/>
      <c r="I1735" s="24"/>
      <c r="J1735" s="26"/>
      <c r="K1735" s="18">
        <f t="shared" si="58"/>
        <v>0</v>
      </c>
      <c r="L1735" s="18">
        <f t="shared" si="59"/>
        <v>0</v>
      </c>
      <c r="M1735"/>
      <c r="N1735"/>
    </row>
    <row r="1736" spans="2:14" ht="27" customHeight="1">
      <c r="B1736"/>
      <c r="C1736"/>
      <c r="D1736" s="23"/>
      <c r="E1736" s="20"/>
      <c r="F1736"/>
      <c r="G1736"/>
      <c r="H1736" s="21"/>
      <c r="I1736" s="24"/>
      <c r="J1736" s="26"/>
      <c r="K1736" s="18">
        <f t="shared" si="58"/>
        <v>0</v>
      </c>
      <c r="L1736" s="18">
        <f t="shared" si="59"/>
        <v>0</v>
      </c>
      <c r="M1736"/>
      <c r="N1736"/>
    </row>
    <row r="1737" spans="2:14" ht="27" customHeight="1">
      <c r="B1737"/>
      <c r="C1737"/>
      <c r="D1737" s="23"/>
      <c r="E1737" s="20"/>
      <c r="F1737"/>
      <c r="G1737"/>
      <c r="H1737" s="21"/>
      <c r="I1737" s="24"/>
      <c r="J1737" s="26"/>
      <c r="K1737" s="18">
        <f t="shared" si="58"/>
        <v>0</v>
      </c>
      <c r="L1737" s="18">
        <f t="shared" si="59"/>
        <v>0</v>
      </c>
      <c r="M1737"/>
      <c r="N1737"/>
    </row>
    <row r="1738" spans="2:14" ht="27" customHeight="1">
      <c r="B1738"/>
      <c r="C1738"/>
      <c r="D1738" s="23"/>
      <c r="E1738" s="20"/>
      <c r="F1738"/>
      <c r="G1738"/>
      <c r="H1738" s="21"/>
      <c r="I1738" s="24"/>
      <c r="J1738" s="26"/>
      <c r="K1738" s="18">
        <f t="shared" si="58"/>
        <v>0</v>
      </c>
      <c r="L1738" s="18">
        <f t="shared" si="59"/>
        <v>0</v>
      </c>
      <c r="M1738"/>
      <c r="N1738"/>
    </row>
    <row r="1739" spans="2:14" ht="27" customHeight="1">
      <c r="B1739"/>
      <c r="C1739"/>
      <c r="D1739" s="23"/>
      <c r="E1739" s="20"/>
      <c r="F1739"/>
      <c r="G1739"/>
      <c r="H1739" s="21"/>
      <c r="I1739" s="24"/>
      <c r="J1739" s="26"/>
      <c r="K1739" s="18">
        <f t="shared" si="58"/>
        <v>0</v>
      </c>
      <c r="L1739" s="18">
        <f t="shared" si="59"/>
        <v>0</v>
      </c>
      <c r="M1739"/>
      <c r="N1739"/>
    </row>
    <row r="1740" spans="2:14" ht="27" customHeight="1">
      <c r="B1740"/>
      <c r="C1740"/>
      <c r="D1740" s="23"/>
      <c r="E1740" s="20"/>
      <c r="F1740"/>
      <c r="G1740"/>
      <c r="H1740" s="21"/>
      <c r="I1740" s="24"/>
      <c r="J1740" s="26"/>
      <c r="K1740" s="18">
        <f t="shared" si="58"/>
        <v>0</v>
      </c>
      <c r="L1740" s="18">
        <f t="shared" si="59"/>
        <v>0</v>
      </c>
      <c r="M1740"/>
      <c r="N1740"/>
    </row>
    <row r="1741" spans="2:14" ht="27" customHeight="1">
      <c r="B1741"/>
      <c r="C1741"/>
      <c r="D1741" s="23"/>
      <c r="E1741" s="20"/>
      <c r="F1741"/>
      <c r="G1741"/>
      <c r="H1741" s="21"/>
      <c r="I1741" s="24"/>
      <c r="J1741" s="26"/>
      <c r="K1741" s="18">
        <f t="shared" si="58"/>
        <v>0</v>
      </c>
      <c r="L1741" s="18">
        <f t="shared" si="59"/>
        <v>0</v>
      </c>
      <c r="M1741"/>
      <c r="N1741"/>
    </row>
    <row r="1742" spans="2:14" ht="27" customHeight="1">
      <c r="B1742"/>
      <c r="C1742"/>
      <c r="D1742" s="23"/>
      <c r="E1742" s="20"/>
      <c r="F1742"/>
      <c r="G1742"/>
      <c r="H1742" s="21"/>
      <c r="I1742" s="24"/>
      <c r="J1742" s="26"/>
      <c r="K1742" s="18">
        <f t="shared" si="58"/>
        <v>0</v>
      </c>
      <c r="L1742" s="18">
        <f t="shared" si="59"/>
        <v>0</v>
      </c>
      <c r="M1742"/>
      <c r="N1742"/>
    </row>
    <row r="1743" spans="2:14" ht="27" customHeight="1">
      <c r="B1743"/>
      <c r="C1743"/>
      <c r="D1743" s="23"/>
      <c r="E1743" s="20"/>
      <c r="F1743"/>
      <c r="G1743"/>
      <c r="H1743" s="21"/>
      <c r="I1743" s="24"/>
      <c r="J1743" s="26"/>
      <c r="K1743" s="18">
        <f t="shared" si="58"/>
        <v>0</v>
      </c>
      <c r="L1743" s="18">
        <f t="shared" si="59"/>
        <v>0</v>
      </c>
      <c r="M1743"/>
      <c r="N1743"/>
    </row>
    <row r="1744" spans="2:14" ht="27" customHeight="1">
      <c r="B1744"/>
      <c r="C1744"/>
      <c r="D1744" s="23"/>
      <c r="E1744" s="20"/>
      <c r="F1744"/>
      <c r="G1744"/>
      <c r="H1744" s="21"/>
      <c r="I1744" s="24"/>
      <c r="J1744" s="26"/>
      <c r="K1744" s="18">
        <f aca="true" t="shared" si="60" ref="K1744:K1807">J1744*15.2542%</f>
        <v>0</v>
      </c>
      <c r="L1744" s="18">
        <f aca="true" t="shared" si="61" ref="L1744:L1807">J1744-K1744</f>
        <v>0</v>
      </c>
      <c r="M1744"/>
      <c r="N1744"/>
    </row>
    <row r="1745" spans="2:14" ht="27" customHeight="1">
      <c r="B1745"/>
      <c r="C1745"/>
      <c r="D1745" s="23"/>
      <c r="E1745" s="20"/>
      <c r="F1745"/>
      <c r="G1745"/>
      <c r="H1745" s="21"/>
      <c r="I1745" s="24"/>
      <c r="J1745" s="26"/>
      <c r="K1745" s="18">
        <f t="shared" si="60"/>
        <v>0</v>
      </c>
      <c r="L1745" s="18">
        <f t="shared" si="61"/>
        <v>0</v>
      </c>
      <c r="M1745"/>
      <c r="N1745"/>
    </row>
    <row r="1746" spans="2:14" ht="27" customHeight="1">
      <c r="B1746"/>
      <c r="C1746"/>
      <c r="D1746" s="23"/>
      <c r="E1746" s="20"/>
      <c r="F1746"/>
      <c r="G1746"/>
      <c r="H1746" s="21"/>
      <c r="I1746" s="24"/>
      <c r="J1746" s="26"/>
      <c r="K1746" s="18">
        <f t="shared" si="60"/>
        <v>0</v>
      </c>
      <c r="L1746" s="18">
        <f t="shared" si="61"/>
        <v>0</v>
      </c>
      <c r="M1746"/>
      <c r="N1746"/>
    </row>
    <row r="1747" spans="2:14" ht="27" customHeight="1">
      <c r="B1747"/>
      <c r="C1747"/>
      <c r="D1747" s="23"/>
      <c r="E1747" s="20"/>
      <c r="F1747"/>
      <c r="G1747"/>
      <c r="H1747" s="21"/>
      <c r="I1747" s="24"/>
      <c r="J1747" s="26"/>
      <c r="K1747" s="18">
        <f t="shared" si="60"/>
        <v>0</v>
      </c>
      <c r="L1747" s="18">
        <f t="shared" si="61"/>
        <v>0</v>
      </c>
      <c r="M1747"/>
      <c r="N1747"/>
    </row>
    <row r="1748" spans="2:14" ht="27" customHeight="1">
      <c r="B1748"/>
      <c r="C1748"/>
      <c r="D1748" s="23"/>
      <c r="E1748" s="20"/>
      <c r="F1748"/>
      <c r="G1748"/>
      <c r="H1748" s="21"/>
      <c r="I1748" s="24"/>
      <c r="J1748" s="26"/>
      <c r="K1748" s="18">
        <f t="shared" si="60"/>
        <v>0</v>
      </c>
      <c r="L1748" s="18">
        <f t="shared" si="61"/>
        <v>0</v>
      </c>
      <c r="M1748"/>
      <c r="N1748"/>
    </row>
    <row r="1749" spans="2:14" ht="27" customHeight="1">
      <c r="B1749"/>
      <c r="C1749"/>
      <c r="D1749" s="23"/>
      <c r="E1749" s="20"/>
      <c r="F1749"/>
      <c r="G1749"/>
      <c r="H1749" s="21"/>
      <c r="I1749" s="24"/>
      <c r="J1749" s="26"/>
      <c r="K1749" s="18">
        <f t="shared" si="60"/>
        <v>0</v>
      </c>
      <c r="L1749" s="18">
        <f t="shared" si="61"/>
        <v>0</v>
      </c>
      <c r="M1749"/>
      <c r="N1749"/>
    </row>
    <row r="1750" spans="2:14" ht="27" customHeight="1">
      <c r="B1750" s="22"/>
      <c r="C1750" s="22"/>
      <c r="D1750" s="22"/>
      <c r="E1750" s="22"/>
      <c r="F1750" s="22"/>
      <c r="G1750" s="22"/>
      <c r="H1750" s="22"/>
      <c r="I1750" s="25"/>
      <c r="J1750" s="22"/>
      <c r="K1750" s="18">
        <f t="shared" si="60"/>
        <v>0</v>
      </c>
      <c r="L1750" s="18">
        <f t="shared" si="61"/>
        <v>0</v>
      </c>
      <c r="M1750" s="22"/>
      <c r="N1750" s="22"/>
    </row>
    <row r="1751" spans="2:14" ht="27" customHeight="1">
      <c r="B1751" s="22"/>
      <c r="C1751" s="22"/>
      <c r="D1751" s="22"/>
      <c r="E1751" s="22"/>
      <c r="F1751" s="22"/>
      <c r="G1751" s="22"/>
      <c r="H1751" s="22"/>
      <c r="I1751" s="25"/>
      <c r="J1751" s="22"/>
      <c r="K1751" s="18">
        <f t="shared" si="60"/>
        <v>0</v>
      </c>
      <c r="L1751" s="18">
        <f t="shared" si="61"/>
        <v>0</v>
      </c>
      <c r="M1751" s="22"/>
      <c r="N1751" s="22"/>
    </row>
    <row r="1752" spans="2:14" ht="27" customHeight="1">
      <c r="B1752" s="22"/>
      <c r="C1752" s="22"/>
      <c r="D1752" s="22"/>
      <c r="E1752" s="22"/>
      <c r="F1752" s="22"/>
      <c r="G1752" s="22"/>
      <c r="H1752" s="22"/>
      <c r="I1752" s="25"/>
      <c r="J1752" s="22"/>
      <c r="K1752" s="18">
        <f t="shared" si="60"/>
        <v>0</v>
      </c>
      <c r="L1752" s="18">
        <f t="shared" si="61"/>
        <v>0</v>
      </c>
      <c r="M1752" s="22"/>
      <c r="N1752" s="22"/>
    </row>
    <row r="1753" spans="2:14" ht="27" customHeight="1">
      <c r="B1753" s="22"/>
      <c r="C1753" s="22"/>
      <c r="D1753" s="22"/>
      <c r="E1753" s="22"/>
      <c r="F1753" s="22"/>
      <c r="G1753" s="22"/>
      <c r="H1753" s="22"/>
      <c r="I1753" s="25"/>
      <c r="J1753" s="22"/>
      <c r="K1753" s="18">
        <f t="shared" si="60"/>
        <v>0</v>
      </c>
      <c r="L1753" s="18">
        <f t="shared" si="61"/>
        <v>0</v>
      </c>
      <c r="M1753" s="22"/>
      <c r="N1753" s="22"/>
    </row>
    <row r="1754" spans="2:14" ht="27" customHeight="1">
      <c r="B1754" s="22"/>
      <c r="C1754" s="22"/>
      <c r="D1754" s="22"/>
      <c r="E1754" s="22"/>
      <c r="F1754" s="22"/>
      <c r="G1754" s="22"/>
      <c r="H1754" s="22"/>
      <c r="I1754" s="25"/>
      <c r="J1754" s="22"/>
      <c r="K1754" s="18">
        <f t="shared" si="60"/>
        <v>0</v>
      </c>
      <c r="L1754" s="18">
        <f t="shared" si="61"/>
        <v>0</v>
      </c>
      <c r="M1754" s="22"/>
      <c r="N1754" s="22"/>
    </row>
    <row r="1755" spans="2:14" ht="27" customHeight="1">
      <c r="B1755"/>
      <c r="C1755"/>
      <c r="D1755" s="23"/>
      <c r="E1755" s="20"/>
      <c r="F1755"/>
      <c r="G1755"/>
      <c r="H1755" s="21"/>
      <c r="I1755" s="24"/>
      <c r="J1755" s="26"/>
      <c r="K1755" s="18">
        <f t="shared" si="60"/>
        <v>0</v>
      </c>
      <c r="L1755" s="18">
        <f t="shared" si="61"/>
        <v>0</v>
      </c>
      <c r="M1755"/>
      <c r="N1755"/>
    </row>
    <row r="1756" spans="2:14" ht="27" customHeight="1">
      <c r="B1756"/>
      <c r="C1756"/>
      <c r="D1756" s="23"/>
      <c r="E1756" s="20"/>
      <c r="F1756"/>
      <c r="G1756"/>
      <c r="H1756" s="21"/>
      <c r="I1756" s="24"/>
      <c r="J1756" s="26"/>
      <c r="K1756" s="18">
        <f t="shared" si="60"/>
        <v>0</v>
      </c>
      <c r="L1756" s="18">
        <f t="shared" si="61"/>
        <v>0</v>
      </c>
      <c r="M1756"/>
      <c r="N1756"/>
    </row>
    <row r="1757" spans="2:14" ht="27" customHeight="1">
      <c r="B1757"/>
      <c r="C1757"/>
      <c r="D1757" s="23"/>
      <c r="E1757" s="20"/>
      <c r="F1757"/>
      <c r="G1757"/>
      <c r="H1757" s="21"/>
      <c r="I1757" s="24"/>
      <c r="J1757" s="26"/>
      <c r="K1757" s="18">
        <f t="shared" si="60"/>
        <v>0</v>
      </c>
      <c r="L1757" s="18">
        <f t="shared" si="61"/>
        <v>0</v>
      </c>
      <c r="M1757"/>
      <c r="N1757"/>
    </row>
    <row r="1758" spans="2:14" ht="27" customHeight="1">
      <c r="B1758"/>
      <c r="C1758"/>
      <c r="D1758" s="23"/>
      <c r="E1758" s="20"/>
      <c r="F1758"/>
      <c r="G1758"/>
      <c r="H1758" s="21"/>
      <c r="I1758" s="24"/>
      <c r="J1758" s="26"/>
      <c r="K1758" s="18">
        <f t="shared" si="60"/>
        <v>0</v>
      </c>
      <c r="L1758" s="18">
        <f t="shared" si="61"/>
        <v>0</v>
      </c>
      <c r="M1758"/>
      <c r="N1758"/>
    </row>
    <row r="1759" spans="2:14" ht="27" customHeight="1">
      <c r="B1759"/>
      <c r="C1759"/>
      <c r="D1759" s="23"/>
      <c r="E1759" s="20"/>
      <c r="F1759"/>
      <c r="G1759"/>
      <c r="H1759" s="21"/>
      <c r="I1759" s="24"/>
      <c r="J1759" s="26"/>
      <c r="K1759" s="18">
        <f t="shared" si="60"/>
        <v>0</v>
      </c>
      <c r="L1759" s="18">
        <f t="shared" si="61"/>
        <v>0</v>
      </c>
      <c r="M1759"/>
      <c r="N1759"/>
    </row>
    <row r="1760" spans="2:14" ht="27" customHeight="1">
      <c r="B1760"/>
      <c r="C1760"/>
      <c r="D1760" s="23"/>
      <c r="E1760" s="20"/>
      <c r="F1760"/>
      <c r="G1760"/>
      <c r="H1760" s="21"/>
      <c r="I1760" s="24"/>
      <c r="J1760" s="26"/>
      <c r="K1760" s="18">
        <f t="shared" si="60"/>
        <v>0</v>
      </c>
      <c r="L1760" s="18">
        <f t="shared" si="61"/>
        <v>0</v>
      </c>
      <c r="M1760"/>
      <c r="N1760"/>
    </row>
    <row r="1761" spans="2:14" ht="27" customHeight="1">
      <c r="B1761"/>
      <c r="C1761"/>
      <c r="D1761" s="23"/>
      <c r="E1761" s="20"/>
      <c r="F1761"/>
      <c r="G1761"/>
      <c r="H1761" s="21"/>
      <c r="I1761" s="24"/>
      <c r="J1761" s="26"/>
      <c r="K1761" s="18">
        <f t="shared" si="60"/>
        <v>0</v>
      </c>
      <c r="L1761" s="18">
        <f t="shared" si="61"/>
        <v>0</v>
      </c>
      <c r="M1761"/>
      <c r="N1761"/>
    </row>
    <row r="1762" spans="2:14" ht="27" customHeight="1">
      <c r="B1762"/>
      <c r="C1762"/>
      <c r="D1762" s="23"/>
      <c r="E1762" s="20"/>
      <c r="F1762"/>
      <c r="G1762"/>
      <c r="H1762" s="21"/>
      <c r="I1762" s="24"/>
      <c r="J1762" s="26"/>
      <c r="K1762" s="18">
        <f t="shared" si="60"/>
        <v>0</v>
      </c>
      <c r="L1762" s="18">
        <f t="shared" si="61"/>
        <v>0</v>
      </c>
      <c r="M1762"/>
      <c r="N1762"/>
    </row>
    <row r="1763" spans="2:14" ht="27" customHeight="1">
      <c r="B1763"/>
      <c r="C1763"/>
      <c r="D1763" s="23"/>
      <c r="E1763" s="20"/>
      <c r="F1763"/>
      <c r="G1763"/>
      <c r="H1763" s="21"/>
      <c r="I1763" s="24"/>
      <c r="J1763" s="26"/>
      <c r="K1763" s="18">
        <f t="shared" si="60"/>
        <v>0</v>
      </c>
      <c r="L1763" s="18">
        <f t="shared" si="61"/>
        <v>0</v>
      </c>
      <c r="M1763"/>
      <c r="N1763"/>
    </row>
    <row r="1764" spans="2:14" ht="27" customHeight="1">
      <c r="B1764"/>
      <c r="C1764"/>
      <c r="D1764" s="23"/>
      <c r="E1764" s="20"/>
      <c r="F1764"/>
      <c r="G1764"/>
      <c r="H1764" s="21"/>
      <c r="I1764" s="24"/>
      <c r="J1764" s="26"/>
      <c r="K1764" s="18">
        <f t="shared" si="60"/>
        <v>0</v>
      </c>
      <c r="L1764" s="18">
        <f t="shared" si="61"/>
        <v>0</v>
      </c>
      <c r="M1764"/>
      <c r="N1764"/>
    </row>
    <row r="1765" spans="2:14" ht="27" customHeight="1">
      <c r="B1765"/>
      <c r="C1765"/>
      <c r="D1765" s="23"/>
      <c r="E1765" s="20"/>
      <c r="F1765"/>
      <c r="G1765"/>
      <c r="H1765" s="21"/>
      <c r="I1765" s="24"/>
      <c r="J1765" s="26"/>
      <c r="K1765" s="18">
        <f t="shared" si="60"/>
        <v>0</v>
      </c>
      <c r="L1765" s="18">
        <f t="shared" si="61"/>
        <v>0</v>
      </c>
      <c r="M1765"/>
      <c r="N1765"/>
    </row>
    <row r="1766" spans="2:14" ht="27" customHeight="1">
      <c r="B1766"/>
      <c r="C1766"/>
      <c r="D1766" s="23"/>
      <c r="E1766" s="20"/>
      <c r="F1766"/>
      <c r="G1766"/>
      <c r="H1766" s="21"/>
      <c r="I1766" s="24"/>
      <c r="J1766" s="26"/>
      <c r="K1766" s="18">
        <f t="shared" si="60"/>
        <v>0</v>
      </c>
      <c r="L1766" s="18">
        <f t="shared" si="61"/>
        <v>0</v>
      </c>
      <c r="M1766"/>
      <c r="N1766"/>
    </row>
    <row r="1767" spans="2:14" ht="27" customHeight="1">
      <c r="B1767"/>
      <c r="C1767"/>
      <c r="D1767" s="23"/>
      <c r="E1767" s="20"/>
      <c r="F1767"/>
      <c r="G1767"/>
      <c r="H1767" s="21"/>
      <c r="I1767" s="24"/>
      <c r="J1767" s="26"/>
      <c r="K1767" s="18">
        <f t="shared" si="60"/>
        <v>0</v>
      </c>
      <c r="L1767" s="18">
        <f t="shared" si="61"/>
        <v>0</v>
      </c>
      <c r="M1767"/>
      <c r="N1767"/>
    </row>
    <row r="1768" spans="2:14" ht="27" customHeight="1">
      <c r="B1768"/>
      <c r="C1768"/>
      <c r="D1768" s="23"/>
      <c r="E1768" s="20"/>
      <c r="F1768"/>
      <c r="G1768"/>
      <c r="H1768" s="21"/>
      <c r="I1768" s="24"/>
      <c r="J1768" s="26"/>
      <c r="K1768" s="18">
        <f t="shared" si="60"/>
        <v>0</v>
      </c>
      <c r="L1768" s="18">
        <f t="shared" si="61"/>
        <v>0</v>
      </c>
      <c r="M1768"/>
      <c r="N1768"/>
    </row>
    <row r="1769" spans="2:14" ht="27" customHeight="1">
      <c r="B1769"/>
      <c r="C1769"/>
      <c r="D1769" s="23"/>
      <c r="E1769" s="20"/>
      <c r="F1769"/>
      <c r="G1769"/>
      <c r="H1769" s="21"/>
      <c r="I1769" s="24"/>
      <c r="J1769" s="26"/>
      <c r="K1769" s="18">
        <f t="shared" si="60"/>
        <v>0</v>
      </c>
      <c r="L1769" s="18">
        <f t="shared" si="61"/>
        <v>0</v>
      </c>
      <c r="M1769"/>
      <c r="N1769"/>
    </row>
    <row r="1770" spans="2:14" ht="27" customHeight="1">
      <c r="B1770"/>
      <c r="C1770"/>
      <c r="D1770" s="23"/>
      <c r="E1770" s="20"/>
      <c r="F1770"/>
      <c r="G1770"/>
      <c r="H1770" s="21"/>
      <c r="I1770" s="24"/>
      <c r="J1770" s="26"/>
      <c r="K1770" s="18">
        <f t="shared" si="60"/>
        <v>0</v>
      </c>
      <c r="L1770" s="18">
        <f t="shared" si="61"/>
        <v>0</v>
      </c>
      <c r="M1770"/>
      <c r="N1770"/>
    </row>
    <row r="1771" spans="2:14" ht="27" customHeight="1">
      <c r="B1771"/>
      <c r="C1771"/>
      <c r="D1771" s="23"/>
      <c r="E1771" s="20"/>
      <c r="F1771"/>
      <c r="G1771"/>
      <c r="H1771" s="21"/>
      <c r="I1771" s="24"/>
      <c r="J1771" s="26"/>
      <c r="K1771" s="18">
        <f t="shared" si="60"/>
        <v>0</v>
      </c>
      <c r="L1771" s="18">
        <f t="shared" si="61"/>
        <v>0</v>
      </c>
      <c r="M1771"/>
      <c r="N1771"/>
    </row>
    <row r="1772" spans="2:14" ht="27" customHeight="1">
      <c r="B1772"/>
      <c r="C1772"/>
      <c r="D1772" s="23"/>
      <c r="E1772" s="20"/>
      <c r="F1772"/>
      <c r="G1772"/>
      <c r="H1772" s="21"/>
      <c r="I1772" s="24"/>
      <c r="J1772" s="26"/>
      <c r="K1772" s="18">
        <f t="shared" si="60"/>
        <v>0</v>
      </c>
      <c r="L1772" s="18">
        <f t="shared" si="61"/>
        <v>0</v>
      </c>
      <c r="M1772"/>
      <c r="N1772"/>
    </row>
    <row r="1773" spans="2:14" ht="27" customHeight="1">
      <c r="B1773"/>
      <c r="C1773"/>
      <c r="D1773" s="23"/>
      <c r="E1773" s="20"/>
      <c r="F1773"/>
      <c r="G1773"/>
      <c r="H1773" s="21"/>
      <c r="I1773" s="24"/>
      <c r="J1773" s="26"/>
      <c r="K1773" s="18">
        <f t="shared" si="60"/>
        <v>0</v>
      </c>
      <c r="L1773" s="18">
        <f t="shared" si="61"/>
        <v>0</v>
      </c>
      <c r="M1773"/>
      <c r="N1773"/>
    </row>
    <row r="1774" spans="2:14" ht="27" customHeight="1">
      <c r="B1774"/>
      <c r="C1774"/>
      <c r="D1774" s="23"/>
      <c r="E1774" s="20"/>
      <c r="F1774"/>
      <c r="G1774"/>
      <c r="H1774" s="21"/>
      <c r="I1774" s="24"/>
      <c r="J1774" s="26"/>
      <c r="K1774" s="18">
        <f t="shared" si="60"/>
        <v>0</v>
      </c>
      <c r="L1774" s="18">
        <f t="shared" si="61"/>
        <v>0</v>
      </c>
      <c r="M1774"/>
      <c r="N1774"/>
    </row>
    <row r="1775" spans="2:14" ht="27" customHeight="1">
      <c r="B1775"/>
      <c r="C1775"/>
      <c r="D1775" s="23"/>
      <c r="E1775" s="20"/>
      <c r="F1775"/>
      <c r="G1775"/>
      <c r="H1775" s="21"/>
      <c r="I1775" s="24"/>
      <c r="J1775" s="26"/>
      <c r="K1775" s="18">
        <f t="shared" si="60"/>
        <v>0</v>
      </c>
      <c r="L1775" s="18">
        <f t="shared" si="61"/>
        <v>0</v>
      </c>
      <c r="M1775"/>
      <c r="N1775"/>
    </row>
    <row r="1776" spans="2:14" ht="27" customHeight="1">
      <c r="B1776"/>
      <c r="C1776"/>
      <c r="D1776" s="23"/>
      <c r="E1776" s="20"/>
      <c r="F1776"/>
      <c r="G1776"/>
      <c r="H1776" s="21"/>
      <c r="I1776" s="24"/>
      <c r="J1776" s="26"/>
      <c r="K1776" s="18">
        <f t="shared" si="60"/>
        <v>0</v>
      </c>
      <c r="L1776" s="18">
        <f t="shared" si="61"/>
        <v>0</v>
      </c>
      <c r="M1776"/>
      <c r="N1776"/>
    </row>
    <row r="1777" spans="2:14" ht="27" customHeight="1">
      <c r="B1777"/>
      <c r="C1777"/>
      <c r="D1777" s="23"/>
      <c r="E1777" s="20"/>
      <c r="F1777"/>
      <c r="G1777"/>
      <c r="H1777" s="21"/>
      <c r="I1777" s="24"/>
      <c r="J1777" s="26"/>
      <c r="K1777" s="18">
        <f t="shared" si="60"/>
        <v>0</v>
      </c>
      <c r="L1777" s="18">
        <f t="shared" si="61"/>
        <v>0</v>
      </c>
      <c r="M1777"/>
      <c r="N1777"/>
    </row>
    <row r="1778" spans="2:14" ht="27" customHeight="1">
      <c r="B1778"/>
      <c r="C1778"/>
      <c r="D1778" s="23"/>
      <c r="E1778" s="20"/>
      <c r="F1778"/>
      <c r="G1778"/>
      <c r="H1778" s="21"/>
      <c r="I1778" s="24"/>
      <c r="J1778" s="26"/>
      <c r="K1778" s="18">
        <f t="shared" si="60"/>
        <v>0</v>
      </c>
      <c r="L1778" s="18">
        <f t="shared" si="61"/>
        <v>0</v>
      </c>
      <c r="M1778"/>
      <c r="N1778"/>
    </row>
    <row r="1779" spans="2:14" ht="27" customHeight="1">
      <c r="B1779"/>
      <c r="C1779"/>
      <c r="D1779" s="23"/>
      <c r="E1779" s="20"/>
      <c r="F1779"/>
      <c r="G1779"/>
      <c r="H1779" s="21"/>
      <c r="I1779" s="24"/>
      <c r="J1779" s="26"/>
      <c r="K1779" s="18">
        <f t="shared" si="60"/>
        <v>0</v>
      </c>
      <c r="L1779" s="18">
        <f t="shared" si="61"/>
        <v>0</v>
      </c>
      <c r="M1779"/>
      <c r="N1779"/>
    </row>
    <row r="1780" spans="2:14" ht="27" customHeight="1">
      <c r="B1780"/>
      <c r="C1780"/>
      <c r="D1780" s="23"/>
      <c r="E1780" s="20"/>
      <c r="F1780"/>
      <c r="G1780"/>
      <c r="H1780" s="21"/>
      <c r="I1780" s="24"/>
      <c r="J1780" s="26"/>
      <c r="K1780" s="18">
        <f t="shared" si="60"/>
        <v>0</v>
      </c>
      <c r="L1780" s="18">
        <f t="shared" si="61"/>
        <v>0</v>
      </c>
      <c r="M1780"/>
      <c r="N1780"/>
    </row>
    <row r="1781" spans="2:14" ht="27" customHeight="1">
      <c r="B1781"/>
      <c r="C1781"/>
      <c r="D1781" s="23"/>
      <c r="E1781" s="20"/>
      <c r="F1781"/>
      <c r="G1781"/>
      <c r="H1781" s="21"/>
      <c r="I1781" s="24"/>
      <c r="J1781" s="26"/>
      <c r="K1781" s="18">
        <f t="shared" si="60"/>
        <v>0</v>
      </c>
      <c r="L1781" s="18">
        <f t="shared" si="61"/>
        <v>0</v>
      </c>
      <c r="M1781"/>
      <c r="N1781"/>
    </row>
    <row r="1782" spans="2:14" ht="27" customHeight="1">
      <c r="B1782"/>
      <c r="C1782"/>
      <c r="D1782" s="23"/>
      <c r="E1782" s="20"/>
      <c r="F1782"/>
      <c r="G1782"/>
      <c r="H1782" s="21"/>
      <c r="I1782" s="24"/>
      <c r="J1782" s="26"/>
      <c r="K1782" s="18">
        <f t="shared" si="60"/>
        <v>0</v>
      </c>
      <c r="L1782" s="18">
        <f t="shared" si="61"/>
        <v>0</v>
      </c>
      <c r="M1782"/>
      <c r="N1782"/>
    </row>
    <row r="1783" spans="2:14" ht="27" customHeight="1">
      <c r="B1783"/>
      <c r="C1783"/>
      <c r="D1783" s="23"/>
      <c r="E1783" s="20"/>
      <c r="F1783"/>
      <c r="G1783"/>
      <c r="H1783" s="21"/>
      <c r="I1783" s="24"/>
      <c r="J1783" s="26"/>
      <c r="K1783" s="18">
        <f t="shared" si="60"/>
        <v>0</v>
      </c>
      <c r="L1783" s="18">
        <f t="shared" si="61"/>
        <v>0</v>
      </c>
      <c r="M1783"/>
      <c r="N1783"/>
    </row>
    <row r="1784" spans="2:14" ht="27" customHeight="1">
      <c r="B1784"/>
      <c r="C1784"/>
      <c r="D1784" s="23"/>
      <c r="E1784" s="20"/>
      <c r="F1784"/>
      <c r="G1784"/>
      <c r="H1784" s="21"/>
      <c r="I1784" s="24"/>
      <c r="J1784" s="26"/>
      <c r="K1784" s="18">
        <f t="shared" si="60"/>
        <v>0</v>
      </c>
      <c r="L1784" s="18">
        <f t="shared" si="61"/>
        <v>0</v>
      </c>
      <c r="M1784"/>
      <c r="N1784"/>
    </row>
    <row r="1785" spans="2:14" ht="27" customHeight="1">
      <c r="B1785"/>
      <c r="C1785"/>
      <c r="D1785" s="23"/>
      <c r="E1785" s="20"/>
      <c r="F1785"/>
      <c r="G1785"/>
      <c r="H1785" s="21"/>
      <c r="I1785" s="24"/>
      <c r="J1785" s="26"/>
      <c r="K1785" s="18">
        <f t="shared" si="60"/>
        <v>0</v>
      </c>
      <c r="L1785" s="18">
        <f t="shared" si="61"/>
        <v>0</v>
      </c>
      <c r="M1785"/>
      <c r="N1785"/>
    </row>
    <row r="1786" spans="2:14" ht="27" customHeight="1">
      <c r="B1786"/>
      <c r="C1786"/>
      <c r="D1786" s="23"/>
      <c r="E1786" s="20"/>
      <c r="F1786"/>
      <c r="G1786"/>
      <c r="H1786" s="21"/>
      <c r="I1786" s="24"/>
      <c r="J1786" s="26"/>
      <c r="K1786" s="18">
        <f t="shared" si="60"/>
        <v>0</v>
      </c>
      <c r="L1786" s="18">
        <f t="shared" si="61"/>
        <v>0</v>
      </c>
      <c r="M1786"/>
      <c r="N1786"/>
    </row>
    <row r="1787" spans="2:14" ht="27" customHeight="1">
      <c r="B1787"/>
      <c r="C1787"/>
      <c r="D1787" s="23"/>
      <c r="E1787" s="20"/>
      <c r="F1787"/>
      <c r="G1787"/>
      <c r="H1787" s="21"/>
      <c r="I1787" s="24"/>
      <c r="J1787" s="26"/>
      <c r="K1787" s="18">
        <f t="shared" si="60"/>
        <v>0</v>
      </c>
      <c r="L1787" s="18">
        <f t="shared" si="61"/>
        <v>0</v>
      </c>
      <c r="M1787"/>
      <c r="N1787"/>
    </row>
    <row r="1788" spans="2:14" ht="27" customHeight="1">
      <c r="B1788"/>
      <c r="C1788"/>
      <c r="D1788" s="23"/>
      <c r="E1788" s="20"/>
      <c r="F1788"/>
      <c r="G1788"/>
      <c r="H1788" s="21"/>
      <c r="I1788" s="24"/>
      <c r="J1788" s="26"/>
      <c r="K1788" s="18">
        <f t="shared" si="60"/>
        <v>0</v>
      </c>
      <c r="L1788" s="18">
        <f t="shared" si="61"/>
        <v>0</v>
      </c>
      <c r="M1788"/>
      <c r="N1788"/>
    </row>
    <row r="1789" spans="2:14" ht="27" customHeight="1">
      <c r="B1789"/>
      <c r="C1789"/>
      <c r="D1789" s="23"/>
      <c r="E1789" s="20"/>
      <c r="F1789"/>
      <c r="G1789"/>
      <c r="H1789" s="21"/>
      <c r="I1789" s="24"/>
      <c r="J1789" s="26"/>
      <c r="K1789" s="18">
        <f t="shared" si="60"/>
        <v>0</v>
      </c>
      <c r="L1789" s="18">
        <f t="shared" si="61"/>
        <v>0</v>
      </c>
      <c r="M1789"/>
      <c r="N1789"/>
    </row>
    <row r="1790" spans="2:14" ht="27" customHeight="1">
      <c r="B1790"/>
      <c r="C1790"/>
      <c r="D1790" s="23"/>
      <c r="E1790" s="20"/>
      <c r="F1790"/>
      <c r="G1790"/>
      <c r="H1790" s="21"/>
      <c r="I1790" s="24"/>
      <c r="J1790" s="26"/>
      <c r="K1790" s="18">
        <f t="shared" si="60"/>
        <v>0</v>
      </c>
      <c r="L1790" s="18">
        <f t="shared" si="61"/>
        <v>0</v>
      </c>
      <c r="M1790"/>
      <c r="N1790"/>
    </row>
    <row r="1791" spans="2:14" ht="27" customHeight="1">
      <c r="B1791"/>
      <c r="C1791"/>
      <c r="D1791" s="23"/>
      <c r="E1791" s="20"/>
      <c r="F1791"/>
      <c r="G1791"/>
      <c r="H1791" s="21"/>
      <c r="I1791" s="24"/>
      <c r="J1791" s="26"/>
      <c r="K1791" s="18">
        <f t="shared" si="60"/>
        <v>0</v>
      </c>
      <c r="L1791" s="18">
        <f t="shared" si="61"/>
        <v>0</v>
      </c>
      <c r="M1791"/>
      <c r="N1791"/>
    </row>
    <row r="1792" spans="2:14" ht="27" customHeight="1">
      <c r="B1792"/>
      <c r="C1792"/>
      <c r="D1792" s="23"/>
      <c r="E1792" s="20"/>
      <c r="F1792"/>
      <c r="G1792"/>
      <c r="H1792" s="21"/>
      <c r="I1792" s="24"/>
      <c r="J1792" s="26"/>
      <c r="K1792" s="18">
        <f t="shared" si="60"/>
        <v>0</v>
      </c>
      <c r="L1792" s="18">
        <f t="shared" si="61"/>
        <v>0</v>
      </c>
      <c r="M1792"/>
      <c r="N1792"/>
    </row>
    <row r="1793" spans="2:14" ht="27" customHeight="1">
      <c r="B1793"/>
      <c r="C1793"/>
      <c r="D1793" s="23"/>
      <c r="E1793" s="20"/>
      <c r="F1793"/>
      <c r="G1793"/>
      <c r="H1793" s="21"/>
      <c r="I1793" s="24"/>
      <c r="J1793" s="26"/>
      <c r="K1793" s="18">
        <f t="shared" si="60"/>
        <v>0</v>
      </c>
      <c r="L1793" s="18">
        <f t="shared" si="61"/>
        <v>0</v>
      </c>
      <c r="M1793"/>
      <c r="N1793"/>
    </row>
    <row r="1794" spans="2:14" ht="27" customHeight="1">
      <c r="B1794"/>
      <c r="C1794"/>
      <c r="D1794" s="23"/>
      <c r="E1794" s="20"/>
      <c r="F1794"/>
      <c r="G1794"/>
      <c r="H1794" s="21"/>
      <c r="I1794" s="24"/>
      <c r="J1794" s="26"/>
      <c r="K1794" s="18">
        <f t="shared" si="60"/>
        <v>0</v>
      </c>
      <c r="L1794" s="18">
        <f t="shared" si="61"/>
        <v>0</v>
      </c>
      <c r="M1794"/>
      <c r="N1794"/>
    </row>
    <row r="1795" spans="2:14" ht="27" customHeight="1">
      <c r="B1795"/>
      <c r="C1795"/>
      <c r="D1795" s="23"/>
      <c r="E1795" s="20"/>
      <c r="F1795"/>
      <c r="G1795"/>
      <c r="H1795" s="21"/>
      <c r="I1795" s="24"/>
      <c r="J1795" s="26"/>
      <c r="K1795" s="18">
        <f t="shared" si="60"/>
        <v>0</v>
      </c>
      <c r="L1795" s="18">
        <f t="shared" si="61"/>
        <v>0</v>
      </c>
      <c r="M1795"/>
      <c r="N1795"/>
    </row>
    <row r="1796" spans="2:14" ht="27" customHeight="1">
      <c r="B1796"/>
      <c r="C1796"/>
      <c r="D1796" s="23"/>
      <c r="E1796" s="20"/>
      <c r="F1796"/>
      <c r="G1796"/>
      <c r="H1796" s="21"/>
      <c r="I1796" s="24"/>
      <c r="J1796" s="26"/>
      <c r="K1796" s="18">
        <f t="shared" si="60"/>
        <v>0</v>
      </c>
      <c r="L1796" s="18">
        <f t="shared" si="61"/>
        <v>0</v>
      </c>
      <c r="M1796"/>
      <c r="N1796"/>
    </row>
    <row r="1797" spans="2:14" ht="27" customHeight="1">
      <c r="B1797"/>
      <c r="C1797"/>
      <c r="D1797" s="23"/>
      <c r="E1797" s="20"/>
      <c r="F1797"/>
      <c r="G1797"/>
      <c r="H1797" s="21"/>
      <c r="I1797" s="24"/>
      <c r="J1797" s="26"/>
      <c r="K1797" s="18">
        <f t="shared" si="60"/>
        <v>0</v>
      </c>
      <c r="L1797" s="18">
        <f t="shared" si="61"/>
        <v>0</v>
      </c>
      <c r="M1797"/>
      <c r="N1797"/>
    </row>
    <row r="1798" spans="2:14" ht="27" customHeight="1">
      <c r="B1798"/>
      <c r="C1798"/>
      <c r="D1798" s="23"/>
      <c r="E1798" s="20"/>
      <c r="F1798"/>
      <c r="G1798"/>
      <c r="H1798" s="21"/>
      <c r="I1798" s="24"/>
      <c r="J1798" s="26"/>
      <c r="K1798" s="18">
        <f t="shared" si="60"/>
        <v>0</v>
      </c>
      <c r="L1798" s="18">
        <f t="shared" si="61"/>
        <v>0</v>
      </c>
      <c r="M1798"/>
      <c r="N1798"/>
    </row>
    <row r="1799" spans="2:14" ht="27" customHeight="1">
      <c r="B1799"/>
      <c r="C1799"/>
      <c r="D1799" s="23"/>
      <c r="E1799" s="20"/>
      <c r="F1799"/>
      <c r="G1799"/>
      <c r="H1799" s="21"/>
      <c r="I1799" s="24"/>
      <c r="J1799" s="26"/>
      <c r="K1799" s="18">
        <f t="shared" si="60"/>
        <v>0</v>
      </c>
      <c r="L1799" s="18">
        <f t="shared" si="61"/>
        <v>0</v>
      </c>
      <c r="M1799"/>
      <c r="N1799"/>
    </row>
    <row r="1800" spans="2:14" ht="27" customHeight="1">
      <c r="B1800"/>
      <c r="C1800"/>
      <c r="D1800" s="23"/>
      <c r="E1800" s="20"/>
      <c r="F1800"/>
      <c r="G1800"/>
      <c r="H1800" s="21"/>
      <c r="I1800" s="24"/>
      <c r="J1800" s="26"/>
      <c r="K1800" s="18">
        <f t="shared" si="60"/>
        <v>0</v>
      </c>
      <c r="L1800" s="18">
        <f t="shared" si="61"/>
        <v>0</v>
      </c>
      <c r="M1800"/>
      <c r="N1800"/>
    </row>
    <row r="1801" spans="2:14" ht="27" customHeight="1">
      <c r="B1801"/>
      <c r="C1801"/>
      <c r="D1801" s="23"/>
      <c r="E1801" s="20"/>
      <c r="F1801"/>
      <c r="G1801"/>
      <c r="H1801" s="21"/>
      <c r="I1801" s="24"/>
      <c r="J1801" s="26"/>
      <c r="K1801" s="18">
        <f t="shared" si="60"/>
        <v>0</v>
      </c>
      <c r="L1801" s="18">
        <f t="shared" si="61"/>
        <v>0</v>
      </c>
      <c r="M1801"/>
      <c r="N1801"/>
    </row>
    <row r="1802" spans="2:14" ht="27" customHeight="1">
      <c r="B1802"/>
      <c r="C1802"/>
      <c r="D1802" s="23"/>
      <c r="E1802" s="20"/>
      <c r="F1802"/>
      <c r="G1802"/>
      <c r="H1802" s="21"/>
      <c r="I1802" s="24"/>
      <c r="J1802" s="26"/>
      <c r="K1802" s="18">
        <f t="shared" si="60"/>
        <v>0</v>
      </c>
      <c r="L1802" s="18">
        <f t="shared" si="61"/>
        <v>0</v>
      </c>
      <c r="M1802"/>
      <c r="N1802"/>
    </row>
    <row r="1803" spans="2:14" ht="27" customHeight="1">
      <c r="B1803"/>
      <c r="C1803"/>
      <c r="D1803" s="23"/>
      <c r="E1803" s="20"/>
      <c r="F1803"/>
      <c r="G1803"/>
      <c r="H1803" s="21"/>
      <c r="I1803" s="24"/>
      <c r="J1803" s="26"/>
      <c r="K1803" s="18">
        <f t="shared" si="60"/>
        <v>0</v>
      </c>
      <c r="L1803" s="18">
        <f t="shared" si="61"/>
        <v>0</v>
      </c>
      <c r="M1803"/>
      <c r="N1803"/>
    </row>
    <row r="1804" spans="2:14" ht="27" customHeight="1">
      <c r="B1804"/>
      <c r="C1804"/>
      <c r="D1804" s="23"/>
      <c r="E1804" s="20"/>
      <c r="F1804"/>
      <c r="G1804"/>
      <c r="H1804" s="21"/>
      <c r="I1804" s="24"/>
      <c r="J1804" s="26"/>
      <c r="K1804" s="18">
        <f t="shared" si="60"/>
        <v>0</v>
      </c>
      <c r="L1804" s="18">
        <f t="shared" si="61"/>
        <v>0</v>
      </c>
      <c r="M1804"/>
      <c r="N1804"/>
    </row>
    <row r="1805" spans="2:14" ht="27" customHeight="1">
      <c r="B1805"/>
      <c r="C1805"/>
      <c r="D1805" s="23"/>
      <c r="E1805" s="20"/>
      <c r="F1805"/>
      <c r="G1805"/>
      <c r="H1805" s="21"/>
      <c r="I1805" s="24"/>
      <c r="J1805" s="26"/>
      <c r="K1805" s="18">
        <f t="shared" si="60"/>
        <v>0</v>
      </c>
      <c r="L1805" s="18">
        <f t="shared" si="61"/>
        <v>0</v>
      </c>
      <c r="M1805"/>
      <c r="N1805"/>
    </row>
    <row r="1806" spans="2:14" ht="27" customHeight="1">
      <c r="B1806"/>
      <c r="C1806"/>
      <c r="D1806" s="23"/>
      <c r="E1806" s="20"/>
      <c r="F1806"/>
      <c r="G1806"/>
      <c r="H1806" s="21"/>
      <c r="I1806" s="24"/>
      <c r="J1806" s="26"/>
      <c r="K1806" s="18">
        <f t="shared" si="60"/>
        <v>0</v>
      </c>
      <c r="L1806" s="18">
        <f t="shared" si="61"/>
        <v>0</v>
      </c>
      <c r="M1806"/>
      <c r="N1806"/>
    </row>
    <row r="1807" spans="2:14" ht="27" customHeight="1">
      <c r="B1807"/>
      <c r="C1807"/>
      <c r="D1807" s="23"/>
      <c r="E1807" s="20"/>
      <c r="F1807"/>
      <c r="G1807"/>
      <c r="H1807" s="21"/>
      <c r="I1807" s="24"/>
      <c r="J1807" s="26"/>
      <c r="K1807" s="18">
        <f t="shared" si="60"/>
        <v>0</v>
      </c>
      <c r="L1807" s="18">
        <f t="shared" si="61"/>
        <v>0</v>
      </c>
      <c r="M1807"/>
      <c r="N1807"/>
    </row>
    <row r="1808" spans="2:14" ht="27" customHeight="1">
      <c r="B1808"/>
      <c r="C1808"/>
      <c r="D1808" s="23"/>
      <c r="E1808" s="20"/>
      <c r="F1808"/>
      <c r="G1808"/>
      <c r="H1808" s="21"/>
      <c r="I1808" s="24"/>
      <c r="J1808" s="26"/>
      <c r="K1808" s="18">
        <f aca="true" t="shared" si="62" ref="K1808:K1871">J1808*15.2542%</f>
        <v>0</v>
      </c>
      <c r="L1808" s="18">
        <f aca="true" t="shared" si="63" ref="L1808:L1871">J1808-K1808</f>
        <v>0</v>
      </c>
      <c r="M1808"/>
      <c r="N1808"/>
    </row>
    <row r="1809" spans="2:14" ht="27" customHeight="1">
      <c r="B1809"/>
      <c r="C1809"/>
      <c r="D1809" s="23"/>
      <c r="E1809" s="20"/>
      <c r="F1809"/>
      <c r="G1809"/>
      <c r="H1809" s="21"/>
      <c r="I1809" s="24"/>
      <c r="J1809" s="26"/>
      <c r="K1809" s="18">
        <f t="shared" si="62"/>
        <v>0</v>
      </c>
      <c r="L1809" s="18">
        <f t="shared" si="63"/>
        <v>0</v>
      </c>
      <c r="M1809"/>
      <c r="N1809"/>
    </row>
    <row r="1810" spans="2:14" ht="27" customHeight="1">
      <c r="B1810"/>
      <c r="C1810"/>
      <c r="D1810" s="23"/>
      <c r="E1810" s="20"/>
      <c r="F1810"/>
      <c r="G1810"/>
      <c r="H1810" s="21"/>
      <c r="I1810" s="24"/>
      <c r="J1810" s="26"/>
      <c r="K1810" s="18">
        <f t="shared" si="62"/>
        <v>0</v>
      </c>
      <c r="L1810" s="18">
        <f t="shared" si="63"/>
        <v>0</v>
      </c>
      <c r="M1810"/>
      <c r="N1810"/>
    </row>
    <row r="1811" spans="2:14" ht="27" customHeight="1">
      <c r="B1811"/>
      <c r="C1811"/>
      <c r="D1811" s="23"/>
      <c r="E1811" s="20"/>
      <c r="F1811"/>
      <c r="G1811"/>
      <c r="H1811" s="21"/>
      <c r="I1811" s="24"/>
      <c r="J1811" s="26"/>
      <c r="K1811" s="18">
        <f t="shared" si="62"/>
        <v>0</v>
      </c>
      <c r="L1811" s="18">
        <f t="shared" si="63"/>
        <v>0</v>
      </c>
      <c r="M1811"/>
      <c r="N1811"/>
    </row>
    <row r="1812" spans="2:14" ht="27" customHeight="1">
      <c r="B1812"/>
      <c r="C1812"/>
      <c r="D1812" s="23"/>
      <c r="E1812" s="20"/>
      <c r="F1812"/>
      <c r="G1812"/>
      <c r="H1812" s="21"/>
      <c r="I1812" s="24"/>
      <c r="J1812" s="26"/>
      <c r="K1812" s="18">
        <f t="shared" si="62"/>
        <v>0</v>
      </c>
      <c r="L1812" s="18">
        <f t="shared" si="63"/>
        <v>0</v>
      </c>
      <c r="M1812"/>
      <c r="N1812"/>
    </row>
    <row r="1813" spans="2:14" ht="27" customHeight="1">
      <c r="B1813"/>
      <c r="C1813"/>
      <c r="D1813" s="23"/>
      <c r="E1813" s="20"/>
      <c r="F1813"/>
      <c r="G1813"/>
      <c r="H1813" s="21"/>
      <c r="I1813" s="24"/>
      <c r="J1813" s="26"/>
      <c r="K1813" s="18">
        <f t="shared" si="62"/>
        <v>0</v>
      </c>
      <c r="L1813" s="18">
        <f t="shared" si="63"/>
        <v>0</v>
      </c>
      <c r="M1813"/>
      <c r="N1813"/>
    </row>
    <row r="1814" spans="2:14" ht="27" customHeight="1">
      <c r="B1814"/>
      <c r="C1814"/>
      <c r="D1814" s="23"/>
      <c r="E1814" s="20"/>
      <c r="F1814"/>
      <c r="G1814"/>
      <c r="H1814" s="21"/>
      <c r="I1814" s="24"/>
      <c r="J1814" s="26"/>
      <c r="K1814" s="18">
        <f t="shared" si="62"/>
        <v>0</v>
      </c>
      <c r="L1814" s="18">
        <f t="shared" si="63"/>
        <v>0</v>
      </c>
      <c r="M1814"/>
      <c r="N1814"/>
    </row>
    <row r="1815" spans="2:14" ht="27" customHeight="1">
      <c r="B1815"/>
      <c r="C1815"/>
      <c r="D1815" s="23"/>
      <c r="E1815" s="20"/>
      <c r="F1815"/>
      <c r="G1815"/>
      <c r="H1815" s="21"/>
      <c r="I1815" s="24"/>
      <c r="J1815" s="26"/>
      <c r="K1815" s="18">
        <f t="shared" si="62"/>
        <v>0</v>
      </c>
      <c r="L1815" s="18">
        <f t="shared" si="63"/>
        <v>0</v>
      </c>
      <c r="M1815"/>
      <c r="N1815"/>
    </row>
    <row r="1816" spans="2:14" ht="27" customHeight="1">
      <c r="B1816"/>
      <c r="C1816"/>
      <c r="D1816" s="23"/>
      <c r="E1816" s="20"/>
      <c r="F1816"/>
      <c r="G1816"/>
      <c r="H1816" s="21"/>
      <c r="I1816" s="24"/>
      <c r="J1816" s="26"/>
      <c r="K1816" s="18">
        <f t="shared" si="62"/>
        <v>0</v>
      </c>
      <c r="L1816" s="18">
        <f t="shared" si="63"/>
        <v>0</v>
      </c>
      <c r="M1816"/>
      <c r="N1816"/>
    </row>
    <row r="1817" spans="2:14" ht="27" customHeight="1">
      <c r="B1817"/>
      <c r="C1817"/>
      <c r="D1817" s="23"/>
      <c r="E1817" s="20"/>
      <c r="F1817"/>
      <c r="G1817"/>
      <c r="H1817" s="21"/>
      <c r="I1817" s="24"/>
      <c r="J1817" s="26"/>
      <c r="K1817" s="18">
        <f t="shared" si="62"/>
        <v>0</v>
      </c>
      <c r="L1817" s="18">
        <f t="shared" si="63"/>
        <v>0</v>
      </c>
      <c r="M1817"/>
      <c r="N1817"/>
    </row>
    <row r="1818" spans="2:14" ht="27" customHeight="1">
      <c r="B1818"/>
      <c r="C1818"/>
      <c r="D1818" s="23"/>
      <c r="E1818" s="20"/>
      <c r="F1818"/>
      <c r="G1818"/>
      <c r="H1818" s="21"/>
      <c r="I1818" s="24"/>
      <c r="J1818" s="26"/>
      <c r="K1818" s="18">
        <f t="shared" si="62"/>
        <v>0</v>
      </c>
      <c r="L1818" s="18">
        <f t="shared" si="63"/>
        <v>0</v>
      </c>
      <c r="M1818"/>
      <c r="N1818"/>
    </row>
    <row r="1819" spans="2:14" ht="27" customHeight="1">
      <c r="B1819"/>
      <c r="C1819"/>
      <c r="D1819" s="23"/>
      <c r="E1819" s="20"/>
      <c r="F1819"/>
      <c r="G1819"/>
      <c r="H1819" s="21"/>
      <c r="I1819" s="24"/>
      <c r="J1819" s="26"/>
      <c r="K1819" s="18">
        <f t="shared" si="62"/>
        <v>0</v>
      </c>
      <c r="L1819" s="18">
        <f t="shared" si="63"/>
        <v>0</v>
      </c>
      <c r="M1819"/>
      <c r="N1819"/>
    </row>
    <row r="1820" spans="2:14" ht="27" customHeight="1">
      <c r="B1820"/>
      <c r="C1820"/>
      <c r="D1820" s="23"/>
      <c r="E1820" s="20"/>
      <c r="F1820"/>
      <c r="G1820"/>
      <c r="H1820" s="21"/>
      <c r="I1820" s="24"/>
      <c r="J1820" s="26"/>
      <c r="K1820" s="18">
        <f t="shared" si="62"/>
        <v>0</v>
      </c>
      <c r="L1820" s="18">
        <f t="shared" si="63"/>
        <v>0</v>
      </c>
      <c r="M1820"/>
      <c r="N1820"/>
    </row>
    <row r="1821" spans="2:14" ht="27" customHeight="1">
      <c r="B1821"/>
      <c r="C1821"/>
      <c r="D1821" s="23"/>
      <c r="E1821" s="20"/>
      <c r="F1821"/>
      <c r="G1821"/>
      <c r="H1821" s="21"/>
      <c r="I1821" s="24"/>
      <c r="J1821" s="26"/>
      <c r="K1821" s="18">
        <f t="shared" si="62"/>
        <v>0</v>
      </c>
      <c r="L1821" s="18">
        <f t="shared" si="63"/>
        <v>0</v>
      </c>
      <c r="M1821"/>
      <c r="N1821"/>
    </row>
    <row r="1822" spans="2:14" ht="27" customHeight="1">
      <c r="B1822"/>
      <c r="C1822"/>
      <c r="D1822" s="23"/>
      <c r="E1822" s="20"/>
      <c r="F1822"/>
      <c r="G1822"/>
      <c r="H1822" s="21"/>
      <c r="I1822" s="24"/>
      <c r="J1822" s="26"/>
      <c r="K1822" s="18">
        <f t="shared" si="62"/>
        <v>0</v>
      </c>
      <c r="L1822" s="18">
        <f t="shared" si="63"/>
        <v>0</v>
      </c>
      <c r="M1822"/>
      <c r="N1822"/>
    </row>
    <row r="1823" spans="2:14" ht="27" customHeight="1">
      <c r="B1823"/>
      <c r="C1823"/>
      <c r="D1823" s="23"/>
      <c r="E1823" s="20"/>
      <c r="F1823"/>
      <c r="G1823"/>
      <c r="H1823" s="21"/>
      <c r="I1823" s="24"/>
      <c r="J1823" s="26"/>
      <c r="K1823" s="18">
        <f t="shared" si="62"/>
        <v>0</v>
      </c>
      <c r="L1823" s="18">
        <f t="shared" si="63"/>
        <v>0</v>
      </c>
      <c r="M1823"/>
      <c r="N1823"/>
    </row>
    <row r="1824" spans="2:14" ht="27" customHeight="1">
      <c r="B1824"/>
      <c r="C1824"/>
      <c r="D1824" s="23"/>
      <c r="E1824" s="20"/>
      <c r="F1824"/>
      <c r="G1824"/>
      <c r="H1824" s="21"/>
      <c r="I1824" s="24"/>
      <c r="J1824" s="26"/>
      <c r="K1824" s="18">
        <f t="shared" si="62"/>
        <v>0</v>
      </c>
      <c r="L1824" s="18">
        <f t="shared" si="63"/>
        <v>0</v>
      </c>
      <c r="M1824"/>
      <c r="N1824"/>
    </row>
    <row r="1825" spans="2:14" ht="27" customHeight="1">
      <c r="B1825"/>
      <c r="C1825"/>
      <c r="D1825" s="23"/>
      <c r="E1825" s="20"/>
      <c r="F1825"/>
      <c r="G1825"/>
      <c r="H1825" s="21"/>
      <c r="I1825" s="24"/>
      <c r="J1825" s="26"/>
      <c r="K1825" s="18">
        <f t="shared" si="62"/>
        <v>0</v>
      </c>
      <c r="L1825" s="18">
        <f t="shared" si="63"/>
        <v>0</v>
      </c>
      <c r="M1825"/>
      <c r="N1825"/>
    </row>
    <row r="1826" spans="2:14" ht="27" customHeight="1">
      <c r="B1826"/>
      <c r="C1826"/>
      <c r="D1826" s="23"/>
      <c r="E1826" s="20"/>
      <c r="F1826"/>
      <c r="G1826"/>
      <c r="H1826" s="21"/>
      <c r="I1826" s="24"/>
      <c r="J1826" s="26"/>
      <c r="K1826" s="18">
        <f t="shared" si="62"/>
        <v>0</v>
      </c>
      <c r="L1826" s="18">
        <f t="shared" si="63"/>
        <v>0</v>
      </c>
      <c r="M1826"/>
      <c r="N1826"/>
    </row>
    <row r="1827" spans="2:14" ht="27" customHeight="1">
      <c r="B1827"/>
      <c r="C1827"/>
      <c r="D1827" s="23"/>
      <c r="E1827" s="20"/>
      <c r="F1827"/>
      <c r="G1827"/>
      <c r="H1827" s="21"/>
      <c r="I1827" s="24"/>
      <c r="J1827" s="26"/>
      <c r="K1827" s="18">
        <f t="shared" si="62"/>
        <v>0</v>
      </c>
      <c r="L1827" s="18">
        <f t="shared" si="63"/>
        <v>0</v>
      </c>
      <c r="M1827"/>
      <c r="N1827"/>
    </row>
    <row r="1828" spans="2:14" ht="27" customHeight="1">
      <c r="B1828"/>
      <c r="C1828"/>
      <c r="D1828" s="23"/>
      <c r="E1828" s="20"/>
      <c r="F1828"/>
      <c r="G1828"/>
      <c r="H1828" s="21"/>
      <c r="I1828" s="24"/>
      <c r="J1828" s="26"/>
      <c r="K1828" s="18">
        <f t="shared" si="62"/>
        <v>0</v>
      </c>
      <c r="L1828" s="18">
        <f t="shared" si="63"/>
        <v>0</v>
      </c>
      <c r="M1828"/>
      <c r="N1828"/>
    </row>
    <row r="1829" spans="2:14" ht="27" customHeight="1">
      <c r="B1829"/>
      <c r="C1829"/>
      <c r="D1829" s="23"/>
      <c r="E1829" s="20"/>
      <c r="F1829"/>
      <c r="G1829"/>
      <c r="H1829" s="21"/>
      <c r="I1829" s="24"/>
      <c r="J1829" s="26"/>
      <c r="K1829" s="18">
        <f t="shared" si="62"/>
        <v>0</v>
      </c>
      <c r="L1829" s="18">
        <f t="shared" si="63"/>
        <v>0</v>
      </c>
      <c r="M1829"/>
      <c r="N1829"/>
    </row>
    <row r="1830" spans="2:14" ht="27" customHeight="1">
      <c r="B1830"/>
      <c r="C1830"/>
      <c r="D1830" s="23"/>
      <c r="E1830" s="20"/>
      <c r="F1830"/>
      <c r="G1830"/>
      <c r="H1830" s="21"/>
      <c r="I1830" s="24"/>
      <c r="J1830" s="26"/>
      <c r="K1830" s="18">
        <f t="shared" si="62"/>
        <v>0</v>
      </c>
      <c r="L1830" s="18">
        <f t="shared" si="63"/>
        <v>0</v>
      </c>
      <c r="M1830"/>
      <c r="N1830"/>
    </row>
    <row r="1831" spans="2:14" ht="27" customHeight="1">
      <c r="B1831"/>
      <c r="C1831"/>
      <c r="D1831" s="23"/>
      <c r="E1831" s="20"/>
      <c r="F1831"/>
      <c r="G1831"/>
      <c r="H1831" s="21"/>
      <c r="I1831" s="24"/>
      <c r="J1831" s="26"/>
      <c r="K1831" s="18">
        <f t="shared" si="62"/>
        <v>0</v>
      </c>
      <c r="L1831" s="18">
        <f t="shared" si="63"/>
        <v>0</v>
      </c>
      <c r="M1831"/>
      <c r="N1831"/>
    </row>
    <row r="1832" spans="2:14" ht="27" customHeight="1">
      <c r="B1832"/>
      <c r="C1832"/>
      <c r="D1832" s="23"/>
      <c r="E1832" s="20"/>
      <c r="F1832"/>
      <c r="G1832"/>
      <c r="H1832" s="21"/>
      <c r="I1832" s="24"/>
      <c r="J1832" s="26"/>
      <c r="K1832" s="18">
        <f t="shared" si="62"/>
        <v>0</v>
      </c>
      <c r="L1832" s="18">
        <f t="shared" si="63"/>
        <v>0</v>
      </c>
      <c r="M1832"/>
      <c r="N1832"/>
    </row>
    <row r="1833" spans="2:14" ht="27" customHeight="1">
      <c r="B1833"/>
      <c r="C1833"/>
      <c r="D1833" s="23"/>
      <c r="E1833" s="20"/>
      <c r="F1833"/>
      <c r="G1833"/>
      <c r="H1833" s="21"/>
      <c r="I1833" s="24"/>
      <c r="J1833" s="26"/>
      <c r="K1833" s="18">
        <f t="shared" si="62"/>
        <v>0</v>
      </c>
      <c r="L1833" s="18">
        <f t="shared" si="63"/>
        <v>0</v>
      </c>
      <c r="M1833"/>
      <c r="N1833"/>
    </row>
    <row r="1834" spans="2:14" ht="27" customHeight="1">
      <c r="B1834"/>
      <c r="C1834"/>
      <c r="D1834" s="23"/>
      <c r="E1834" s="20"/>
      <c r="F1834"/>
      <c r="G1834"/>
      <c r="H1834" s="21"/>
      <c r="I1834" s="24"/>
      <c r="J1834" s="26"/>
      <c r="K1834" s="18">
        <f t="shared" si="62"/>
        <v>0</v>
      </c>
      <c r="L1834" s="18">
        <f t="shared" si="63"/>
        <v>0</v>
      </c>
      <c r="M1834"/>
      <c r="N1834"/>
    </row>
    <row r="1835" spans="2:14" ht="27" customHeight="1">
      <c r="B1835"/>
      <c r="C1835"/>
      <c r="D1835" s="23"/>
      <c r="E1835" s="20"/>
      <c r="F1835"/>
      <c r="G1835"/>
      <c r="H1835" s="21"/>
      <c r="I1835" s="24"/>
      <c r="J1835" s="26"/>
      <c r="K1835" s="18">
        <f t="shared" si="62"/>
        <v>0</v>
      </c>
      <c r="L1835" s="18">
        <f t="shared" si="63"/>
        <v>0</v>
      </c>
      <c r="M1835"/>
      <c r="N1835"/>
    </row>
    <row r="1836" spans="2:14" ht="27" customHeight="1">
      <c r="B1836"/>
      <c r="C1836"/>
      <c r="D1836" s="23"/>
      <c r="E1836" s="20"/>
      <c r="F1836"/>
      <c r="G1836"/>
      <c r="H1836" s="21"/>
      <c r="I1836" s="24"/>
      <c r="J1836" s="26"/>
      <c r="K1836" s="18">
        <f t="shared" si="62"/>
        <v>0</v>
      </c>
      <c r="L1836" s="18">
        <f t="shared" si="63"/>
        <v>0</v>
      </c>
      <c r="M1836"/>
      <c r="N1836"/>
    </row>
    <row r="1837" spans="2:14" ht="27" customHeight="1">
      <c r="B1837"/>
      <c r="C1837"/>
      <c r="D1837" s="23"/>
      <c r="E1837" s="20"/>
      <c r="F1837"/>
      <c r="G1837"/>
      <c r="H1837" s="21"/>
      <c r="I1837" s="24"/>
      <c r="J1837" s="26"/>
      <c r="K1837" s="18">
        <f t="shared" si="62"/>
        <v>0</v>
      </c>
      <c r="L1837" s="18">
        <f t="shared" si="63"/>
        <v>0</v>
      </c>
      <c r="M1837"/>
      <c r="N1837"/>
    </row>
    <row r="1838" spans="2:14" ht="27" customHeight="1">
      <c r="B1838"/>
      <c r="C1838"/>
      <c r="D1838" s="23"/>
      <c r="E1838" s="20"/>
      <c r="F1838"/>
      <c r="G1838"/>
      <c r="H1838" s="21"/>
      <c r="I1838" s="24"/>
      <c r="J1838" s="26"/>
      <c r="K1838" s="18">
        <f t="shared" si="62"/>
        <v>0</v>
      </c>
      <c r="L1838" s="18">
        <f t="shared" si="63"/>
        <v>0</v>
      </c>
      <c r="M1838"/>
      <c r="N1838"/>
    </row>
    <row r="1839" spans="2:14" ht="27" customHeight="1">
      <c r="B1839"/>
      <c r="C1839"/>
      <c r="D1839" s="23"/>
      <c r="E1839" s="20"/>
      <c r="F1839"/>
      <c r="G1839"/>
      <c r="H1839" s="21"/>
      <c r="I1839" s="24"/>
      <c r="J1839" s="26"/>
      <c r="K1839" s="18">
        <f t="shared" si="62"/>
        <v>0</v>
      </c>
      <c r="L1839" s="18">
        <f t="shared" si="63"/>
        <v>0</v>
      </c>
      <c r="M1839"/>
      <c r="N1839"/>
    </row>
    <row r="1840" spans="2:14" ht="27" customHeight="1">
      <c r="B1840"/>
      <c r="C1840"/>
      <c r="D1840" s="23"/>
      <c r="E1840" s="20"/>
      <c r="F1840"/>
      <c r="G1840"/>
      <c r="H1840" s="21"/>
      <c r="I1840" s="24"/>
      <c r="J1840" s="26"/>
      <c r="K1840" s="18">
        <f t="shared" si="62"/>
        <v>0</v>
      </c>
      <c r="L1840" s="18">
        <f t="shared" si="63"/>
        <v>0</v>
      </c>
      <c r="M1840"/>
      <c r="N1840"/>
    </row>
    <row r="1841" spans="2:14" ht="27" customHeight="1">
      <c r="B1841"/>
      <c r="C1841"/>
      <c r="D1841" s="23"/>
      <c r="E1841" s="20"/>
      <c r="F1841"/>
      <c r="G1841"/>
      <c r="H1841" s="21"/>
      <c r="I1841" s="24"/>
      <c r="J1841" s="26"/>
      <c r="K1841" s="18">
        <f t="shared" si="62"/>
        <v>0</v>
      </c>
      <c r="L1841" s="18">
        <f t="shared" si="63"/>
        <v>0</v>
      </c>
      <c r="M1841"/>
      <c r="N1841"/>
    </row>
    <row r="1842" spans="2:14" ht="27" customHeight="1">
      <c r="B1842"/>
      <c r="C1842"/>
      <c r="D1842" s="23"/>
      <c r="E1842" s="20"/>
      <c r="F1842"/>
      <c r="G1842"/>
      <c r="H1842" s="21"/>
      <c r="I1842" s="24"/>
      <c r="J1842" s="26"/>
      <c r="K1842" s="18">
        <f t="shared" si="62"/>
        <v>0</v>
      </c>
      <c r="L1842" s="18">
        <f t="shared" si="63"/>
        <v>0</v>
      </c>
      <c r="M1842"/>
      <c r="N1842"/>
    </row>
    <row r="1843" spans="2:14" ht="27" customHeight="1">
      <c r="B1843"/>
      <c r="C1843"/>
      <c r="D1843" s="23"/>
      <c r="E1843" s="20"/>
      <c r="F1843"/>
      <c r="G1843"/>
      <c r="H1843" s="21"/>
      <c r="I1843" s="24"/>
      <c r="J1843" s="26"/>
      <c r="K1843" s="18">
        <f t="shared" si="62"/>
        <v>0</v>
      </c>
      <c r="L1843" s="18">
        <f t="shared" si="63"/>
        <v>0</v>
      </c>
      <c r="M1843"/>
      <c r="N1843"/>
    </row>
    <row r="1844" spans="2:14" ht="27" customHeight="1">
      <c r="B1844"/>
      <c r="C1844"/>
      <c r="D1844" s="23"/>
      <c r="E1844" s="20"/>
      <c r="F1844"/>
      <c r="G1844"/>
      <c r="H1844" s="21"/>
      <c r="I1844" s="24"/>
      <c r="J1844" s="26"/>
      <c r="K1844" s="18">
        <f t="shared" si="62"/>
        <v>0</v>
      </c>
      <c r="L1844" s="18">
        <f t="shared" si="63"/>
        <v>0</v>
      </c>
      <c r="M1844"/>
      <c r="N1844"/>
    </row>
    <row r="1845" spans="2:14" ht="27" customHeight="1">
      <c r="B1845"/>
      <c r="C1845"/>
      <c r="D1845" s="23"/>
      <c r="E1845" s="20"/>
      <c r="F1845"/>
      <c r="G1845"/>
      <c r="H1845" s="21"/>
      <c r="I1845" s="24"/>
      <c r="J1845" s="26"/>
      <c r="K1845" s="18">
        <f t="shared" si="62"/>
        <v>0</v>
      </c>
      <c r="L1845" s="18">
        <f t="shared" si="63"/>
        <v>0</v>
      </c>
      <c r="M1845"/>
      <c r="N1845"/>
    </row>
    <row r="1846" spans="2:14" ht="27" customHeight="1">
      <c r="B1846"/>
      <c r="C1846"/>
      <c r="D1846" s="23"/>
      <c r="E1846" s="20"/>
      <c r="F1846"/>
      <c r="G1846"/>
      <c r="H1846" s="21"/>
      <c r="I1846" s="24"/>
      <c r="J1846" s="26"/>
      <c r="K1846" s="18">
        <f t="shared" si="62"/>
        <v>0</v>
      </c>
      <c r="L1846" s="18">
        <f t="shared" si="63"/>
        <v>0</v>
      </c>
      <c r="M1846"/>
      <c r="N1846"/>
    </row>
    <row r="1847" spans="2:14" ht="27" customHeight="1">
      <c r="B1847"/>
      <c r="C1847"/>
      <c r="D1847" s="23"/>
      <c r="E1847" s="20"/>
      <c r="F1847"/>
      <c r="G1847"/>
      <c r="H1847" s="21"/>
      <c r="I1847" s="24"/>
      <c r="J1847" s="26"/>
      <c r="K1847" s="18">
        <f t="shared" si="62"/>
        <v>0</v>
      </c>
      <c r="L1847" s="18">
        <f t="shared" si="63"/>
        <v>0</v>
      </c>
      <c r="M1847"/>
      <c r="N1847"/>
    </row>
    <row r="1848" spans="2:14" ht="27" customHeight="1">
      <c r="B1848"/>
      <c r="C1848"/>
      <c r="D1848" s="23"/>
      <c r="E1848" s="20"/>
      <c r="F1848"/>
      <c r="G1848"/>
      <c r="H1848" s="21"/>
      <c r="I1848" s="24"/>
      <c r="J1848" s="26"/>
      <c r="K1848" s="18">
        <f t="shared" si="62"/>
        <v>0</v>
      </c>
      <c r="L1848" s="18">
        <f t="shared" si="63"/>
        <v>0</v>
      </c>
      <c r="M1848"/>
      <c r="N1848"/>
    </row>
    <row r="1849" spans="2:14" ht="27" customHeight="1">
      <c r="B1849"/>
      <c r="C1849"/>
      <c r="D1849" s="23"/>
      <c r="E1849" s="20"/>
      <c r="F1849"/>
      <c r="G1849"/>
      <c r="H1849" s="21"/>
      <c r="I1849" s="24"/>
      <c r="J1849" s="26"/>
      <c r="K1849" s="18">
        <f t="shared" si="62"/>
        <v>0</v>
      </c>
      <c r="L1849" s="18">
        <f t="shared" si="63"/>
        <v>0</v>
      </c>
      <c r="M1849"/>
      <c r="N1849"/>
    </row>
    <row r="1850" spans="2:14" ht="27" customHeight="1">
      <c r="B1850"/>
      <c r="C1850"/>
      <c r="D1850" s="23"/>
      <c r="E1850" s="20"/>
      <c r="F1850"/>
      <c r="G1850"/>
      <c r="H1850" s="21"/>
      <c r="I1850" s="24"/>
      <c r="J1850" s="26"/>
      <c r="K1850" s="18">
        <f t="shared" si="62"/>
        <v>0</v>
      </c>
      <c r="L1850" s="18">
        <f t="shared" si="63"/>
        <v>0</v>
      </c>
      <c r="M1850"/>
      <c r="N1850"/>
    </row>
    <row r="1851" spans="2:14" ht="27" customHeight="1">
      <c r="B1851"/>
      <c r="C1851"/>
      <c r="D1851" s="23"/>
      <c r="E1851" s="20"/>
      <c r="F1851"/>
      <c r="G1851"/>
      <c r="H1851" s="21"/>
      <c r="I1851" s="24"/>
      <c r="J1851" s="26"/>
      <c r="K1851" s="18">
        <f t="shared" si="62"/>
        <v>0</v>
      </c>
      <c r="L1851" s="18">
        <f t="shared" si="63"/>
        <v>0</v>
      </c>
      <c r="M1851"/>
      <c r="N1851"/>
    </row>
    <row r="1852" spans="2:14" ht="27" customHeight="1">
      <c r="B1852"/>
      <c r="C1852"/>
      <c r="D1852" s="23"/>
      <c r="E1852" s="20"/>
      <c r="F1852"/>
      <c r="G1852"/>
      <c r="H1852" s="21"/>
      <c r="I1852" s="24"/>
      <c r="J1852" s="26"/>
      <c r="K1852" s="18">
        <f t="shared" si="62"/>
        <v>0</v>
      </c>
      <c r="L1852" s="18">
        <f t="shared" si="63"/>
        <v>0</v>
      </c>
      <c r="M1852"/>
      <c r="N1852"/>
    </row>
    <row r="1853" spans="2:14" ht="27" customHeight="1">
      <c r="B1853"/>
      <c r="C1853"/>
      <c r="D1853" s="23"/>
      <c r="E1853" s="20"/>
      <c r="F1853"/>
      <c r="G1853"/>
      <c r="H1853" s="21"/>
      <c r="I1853" s="24"/>
      <c r="J1853" s="26"/>
      <c r="K1853" s="18">
        <f t="shared" si="62"/>
        <v>0</v>
      </c>
      <c r="L1853" s="18">
        <f t="shared" si="63"/>
        <v>0</v>
      </c>
      <c r="M1853"/>
      <c r="N1853"/>
    </row>
    <row r="1854" spans="2:14" ht="27" customHeight="1">
      <c r="B1854"/>
      <c r="C1854"/>
      <c r="D1854" s="23"/>
      <c r="E1854" s="20"/>
      <c r="F1854"/>
      <c r="G1854"/>
      <c r="H1854" s="21"/>
      <c r="I1854" s="24"/>
      <c r="J1854" s="26"/>
      <c r="K1854" s="18">
        <f t="shared" si="62"/>
        <v>0</v>
      </c>
      <c r="L1854" s="18">
        <f t="shared" si="63"/>
        <v>0</v>
      </c>
      <c r="M1854"/>
      <c r="N1854"/>
    </row>
    <row r="1855" spans="2:14" ht="27" customHeight="1">
      <c r="B1855"/>
      <c r="C1855"/>
      <c r="D1855" s="23"/>
      <c r="E1855" s="20"/>
      <c r="F1855"/>
      <c r="G1855"/>
      <c r="H1855" s="21"/>
      <c r="I1855" s="24"/>
      <c r="J1855" s="26"/>
      <c r="K1855" s="18">
        <f t="shared" si="62"/>
        <v>0</v>
      </c>
      <c r="L1855" s="18">
        <f t="shared" si="63"/>
        <v>0</v>
      </c>
      <c r="M1855"/>
      <c r="N1855"/>
    </row>
    <row r="1856" spans="2:14" ht="27" customHeight="1">
      <c r="B1856"/>
      <c r="C1856"/>
      <c r="D1856" s="23"/>
      <c r="E1856" s="20"/>
      <c r="F1856"/>
      <c r="G1856"/>
      <c r="H1856" s="21"/>
      <c r="I1856" s="24"/>
      <c r="J1856" s="26"/>
      <c r="K1856" s="18">
        <f t="shared" si="62"/>
        <v>0</v>
      </c>
      <c r="L1856" s="18">
        <f t="shared" si="63"/>
        <v>0</v>
      </c>
      <c r="M1856"/>
      <c r="N1856"/>
    </row>
    <row r="1857" spans="2:14" ht="27" customHeight="1">
      <c r="B1857"/>
      <c r="C1857"/>
      <c r="D1857" s="23"/>
      <c r="E1857" s="20"/>
      <c r="F1857"/>
      <c r="G1857"/>
      <c r="H1857" s="21"/>
      <c r="I1857" s="24"/>
      <c r="J1857" s="26"/>
      <c r="K1857" s="18">
        <f t="shared" si="62"/>
        <v>0</v>
      </c>
      <c r="L1857" s="18">
        <f t="shared" si="63"/>
        <v>0</v>
      </c>
      <c r="M1857"/>
      <c r="N1857"/>
    </row>
    <row r="1858" spans="2:14" ht="27" customHeight="1">
      <c r="B1858"/>
      <c r="C1858"/>
      <c r="D1858" s="23"/>
      <c r="E1858" s="20"/>
      <c r="F1858"/>
      <c r="G1858"/>
      <c r="H1858" s="21"/>
      <c r="I1858" s="24"/>
      <c r="J1858" s="26"/>
      <c r="K1858" s="18">
        <f t="shared" si="62"/>
        <v>0</v>
      </c>
      <c r="L1858" s="18">
        <f t="shared" si="63"/>
        <v>0</v>
      </c>
      <c r="M1858"/>
      <c r="N1858"/>
    </row>
    <row r="1859" spans="2:14" ht="27" customHeight="1">
      <c r="B1859"/>
      <c r="C1859"/>
      <c r="D1859" s="23"/>
      <c r="E1859" s="20"/>
      <c r="F1859"/>
      <c r="G1859"/>
      <c r="H1859" s="21"/>
      <c r="I1859" s="24"/>
      <c r="J1859" s="26"/>
      <c r="K1859" s="18">
        <f t="shared" si="62"/>
        <v>0</v>
      </c>
      <c r="L1859" s="18">
        <f t="shared" si="63"/>
        <v>0</v>
      </c>
      <c r="M1859"/>
      <c r="N1859"/>
    </row>
    <row r="1860" spans="2:14" ht="27" customHeight="1">
      <c r="B1860"/>
      <c r="C1860"/>
      <c r="D1860" s="23"/>
      <c r="E1860" s="20"/>
      <c r="F1860"/>
      <c r="G1860"/>
      <c r="H1860" s="21"/>
      <c r="I1860" s="24"/>
      <c r="J1860" s="26"/>
      <c r="K1860" s="18">
        <f t="shared" si="62"/>
        <v>0</v>
      </c>
      <c r="L1860" s="18">
        <f t="shared" si="63"/>
        <v>0</v>
      </c>
      <c r="M1860"/>
      <c r="N1860"/>
    </row>
    <row r="1861" spans="2:14" ht="27" customHeight="1">
      <c r="B1861"/>
      <c r="C1861"/>
      <c r="D1861" s="23"/>
      <c r="E1861" s="20"/>
      <c r="F1861"/>
      <c r="G1861"/>
      <c r="H1861" s="21"/>
      <c r="I1861" s="24"/>
      <c r="J1861" s="26"/>
      <c r="K1861" s="18">
        <f t="shared" si="62"/>
        <v>0</v>
      </c>
      <c r="L1861" s="18">
        <f t="shared" si="63"/>
        <v>0</v>
      </c>
      <c r="M1861"/>
      <c r="N1861"/>
    </row>
    <row r="1862" spans="2:14" ht="27" customHeight="1">
      <c r="B1862"/>
      <c r="C1862"/>
      <c r="D1862" s="23"/>
      <c r="E1862" s="20"/>
      <c r="F1862"/>
      <c r="G1862"/>
      <c r="H1862" s="21"/>
      <c r="I1862" s="24"/>
      <c r="J1862" s="26"/>
      <c r="K1862" s="18">
        <f t="shared" si="62"/>
        <v>0</v>
      </c>
      <c r="L1862" s="18">
        <f t="shared" si="63"/>
        <v>0</v>
      </c>
      <c r="M1862"/>
      <c r="N1862"/>
    </row>
    <row r="1863" spans="2:14" ht="27" customHeight="1">
      <c r="B1863"/>
      <c r="C1863"/>
      <c r="D1863" s="23"/>
      <c r="E1863" s="20"/>
      <c r="F1863"/>
      <c r="G1863"/>
      <c r="H1863" s="21"/>
      <c r="I1863" s="24"/>
      <c r="J1863" s="26"/>
      <c r="K1863" s="18">
        <f t="shared" si="62"/>
        <v>0</v>
      </c>
      <c r="L1863" s="18">
        <f t="shared" si="63"/>
        <v>0</v>
      </c>
      <c r="M1863"/>
      <c r="N1863"/>
    </row>
    <row r="1864" spans="2:14" ht="27" customHeight="1">
      <c r="B1864"/>
      <c r="C1864"/>
      <c r="D1864" s="23"/>
      <c r="E1864" s="20"/>
      <c r="F1864"/>
      <c r="G1864"/>
      <c r="H1864" s="21"/>
      <c r="I1864" s="24"/>
      <c r="J1864" s="26"/>
      <c r="K1864" s="18">
        <f t="shared" si="62"/>
        <v>0</v>
      </c>
      <c r="L1864" s="18">
        <f t="shared" si="63"/>
        <v>0</v>
      </c>
      <c r="M1864"/>
      <c r="N1864"/>
    </row>
    <row r="1865" spans="2:14" ht="27" customHeight="1">
      <c r="B1865"/>
      <c r="C1865"/>
      <c r="D1865" s="23"/>
      <c r="E1865" s="20"/>
      <c r="F1865"/>
      <c r="G1865"/>
      <c r="H1865" s="21"/>
      <c r="I1865" s="24"/>
      <c r="J1865" s="26"/>
      <c r="K1865" s="18">
        <f t="shared" si="62"/>
        <v>0</v>
      </c>
      <c r="L1865" s="18">
        <f t="shared" si="63"/>
        <v>0</v>
      </c>
      <c r="M1865"/>
      <c r="N1865"/>
    </row>
    <row r="1866" spans="2:14" ht="27" customHeight="1">
      <c r="B1866"/>
      <c r="C1866"/>
      <c r="D1866" s="23"/>
      <c r="E1866" s="20"/>
      <c r="F1866"/>
      <c r="G1866"/>
      <c r="H1866" s="21"/>
      <c r="I1866" s="24"/>
      <c r="J1866" s="26"/>
      <c r="K1866" s="18">
        <f t="shared" si="62"/>
        <v>0</v>
      </c>
      <c r="L1866" s="18">
        <f t="shared" si="63"/>
        <v>0</v>
      </c>
      <c r="M1866"/>
      <c r="N1866"/>
    </row>
    <row r="1867" spans="2:14" ht="27" customHeight="1">
      <c r="B1867"/>
      <c r="C1867"/>
      <c r="D1867" s="23"/>
      <c r="E1867" s="20"/>
      <c r="F1867"/>
      <c r="G1867"/>
      <c r="H1867" s="21"/>
      <c r="I1867" s="24"/>
      <c r="J1867" s="26"/>
      <c r="K1867" s="18">
        <f t="shared" si="62"/>
        <v>0</v>
      </c>
      <c r="L1867" s="18">
        <f t="shared" si="63"/>
        <v>0</v>
      </c>
      <c r="M1867"/>
      <c r="N1867"/>
    </row>
    <row r="1868" spans="2:14" ht="27" customHeight="1">
      <c r="B1868"/>
      <c r="C1868"/>
      <c r="D1868" s="23"/>
      <c r="E1868" s="20"/>
      <c r="F1868"/>
      <c r="G1868"/>
      <c r="H1868" s="21"/>
      <c r="I1868" s="24"/>
      <c r="J1868" s="26"/>
      <c r="K1868" s="18">
        <f t="shared" si="62"/>
        <v>0</v>
      </c>
      <c r="L1868" s="18">
        <f t="shared" si="63"/>
        <v>0</v>
      </c>
      <c r="M1868"/>
      <c r="N1868"/>
    </row>
    <row r="1869" spans="2:14" ht="27" customHeight="1">
      <c r="B1869"/>
      <c r="C1869"/>
      <c r="D1869" s="23"/>
      <c r="E1869" s="20"/>
      <c r="F1869"/>
      <c r="G1869"/>
      <c r="H1869" s="21"/>
      <c r="I1869" s="24"/>
      <c r="J1869" s="26"/>
      <c r="K1869" s="18">
        <f t="shared" si="62"/>
        <v>0</v>
      </c>
      <c r="L1869" s="18">
        <f t="shared" si="63"/>
        <v>0</v>
      </c>
      <c r="M1869"/>
      <c r="N1869"/>
    </row>
    <row r="1870" spans="2:14" ht="27" customHeight="1">
      <c r="B1870"/>
      <c r="C1870"/>
      <c r="D1870" s="23"/>
      <c r="E1870" s="20"/>
      <c r="F1870"/>
      <c r="G1870"/>
      <c r="H1870" s="21"/>
      <c r="I1870" s="24"/>
      <c r="J1870" s="26"/>
      <c r="K1870" s="18">
        <f t="shared" si="62"/>
        <v>0</v>
      </c>
      <c r="L1870" s="18">
        <f t="shared" si="63"/>
        <v>0</v>
      </c>
      <c r="M1870"/>
      <c r="N1870"/>
    </row>
    <row r="1871" spans="2:14" ht="27" customHeight="1">
      <c r="B1871"/>
      <c r="C1871"/>
      <c r="D1871" s="23"/>
      <c r="E1871" s="20"/>
      <c r="F1871"/>
      <c r="G1871"/>
      <c r="H1871" s="21"/>
      <c r="I1871" s="24"/>
      <c r="J1871" s="26"/>
      <c r="K1871" s="18">
        <f t="shared" si="62"/>
        <v>0</v>
      </c>
      <c r="L1871" s="18">
        <f t="shared" si="63"/>
        <v>0</v>
      </c>
      <c r="M1871"/>
      <c r="N1871"/>
    </row>
    <row r="1872" spans="2:14" ht="27" customHeight="1">
      <c r="B1872"/>
      <c r="C1872"/>
      <c r="D1872" s="23"/>
      <c r="E1872" s="20"/>
      <c r="F1872"/>
      <c r="G1872"/>
      <c r="H1872" s="21"/>
      <c r="I1872" s="24"/>
      <c r="J1872" s="26"/>
      <c r="K1872" s="18">
        <f aca="true" t="shared" si="64" ref="K1872:K1935">J1872*15.2542%</f>
        <v>0</v>
      </c>
      <c r="L1872" s="18">
        <f aca="true" t="shared" si="65" ref="L1872:L1935">J1872-K1872</f>
        <v>0</v>
      </c>
      <c r="M1872"/>
      <c r="N1872"/>
    </row>
    <row r="1873" spans="2:14" ht="27" customHeight="1">
      <c r="B1873"/>
      <c r="C1873"/>
      <c r="D1873" s="23"/>
      <c r="E1873" s="20"/>
      <c r="F1873"/>
      <c r="G1873"/>
      <c r="H1873" s="21"/>
      <c r="I1873" s="24"/>
      <c r="J1873" s="26"/>
      <c r="K1873" s="18">
        <f t="shared" si="64"/>
        <v>0</v>
      </c>
      <c r="L1873" s="18">
        <f t="shared" si="65"/>
        <v>0</v>
      </c>
      <c r="M1873"/>
      <c r="N1873"/>
    </row>
    <row r="1874" spans="2:14" ht="27" customHeight="1">
      <c r="B1874"/>
      <c r="C1874"/>
      <c r="D1874" s="23"/>
      <c r="E1874" s="20"/>
      <c r="F1874"/>
      <c r="G1874"/>
      <c r="H1874" s="21"/>
      <c r="I1874" s="24"/>
      <c r="J1874" s="26"/>
      <c r="K1874" s="18">
        <f t="shared" si="64"/>
        <v>0</v>
      </c>
      <c r="L1874" s="18">
        <f t="shared" si="65"/>
        <v>0</v>
      </c>
      <c r="M1874"/>
      <c r="N1874"/>
    </row>
    <row r="1875" spans="2:14" ht="27" customHeight="1">
      <c r="B1875"/>
      <c r="C1875"/>
      <c r="D1875" s="23"/>
      <c r="E1875" s="20"/>
      <c r="F1875"/>
      <c r="G1875"/>
      <c r="H1875" s="21"/>
      <c r="I1875" s="24"/>
      <c r="J1875" s="26"/>
      <c r="K1875" s="18">
        <f t="shared" si="64"/>
        <v>0</v>
      </c>
      <c r="L1875" s="18">
        <f t="shared" si="65"/>
        <v>0</v>
      </c>
      <c r="M1875"/>
      <c r="N1875"/>
    </row>
    <row r="1876" spans="2:14" ht="27" customHeight="1">
      <c r="B1876"/>
      <c r="C1876"/>
      <c r="D1876" s="23"/>
      <c r="E1876" s="20"/>
      <c r="F1876"/>
      <c r="G1876"/>
      <c r="H1876" s="21"/>
      <c r="I1876" s="24"/>
      <c r="J1876" s="26"/>
      <c r="K1876" s="18">
        <f t="shared" si="64"/>
        <v>0</v>
      </c>
      <c r="L1876" s="18">
        <f t="shared" si="65"/>
        <v>0</v>
      </c>
      <c r="M1876"/>
      <c r="N1876"/>
    </row>
    <row r="1877" spans="2:14" ht="27" customHeight="1">
      <c r="B1877"/>
      <c r="C1877"/>
      <c r="D1877" s="23"/>
      <c r="E1877" s="20"/>
      <c r="F1877"/>
      <c r="G1877"/>
      <c r="H1877" s="21"/>
      <c r="I1877" s="24"/>
      <c r="J1877" s="26"/>
      <c r="K1877" s="18">
        <f t="shared" si="64"/>
        <v>0</v>
      </c>
      <c r="L1877" s="18">
        <f t="shared" si="65"/>
        <v>0</v>
      </c>
      <c r="M1877"/>
      <c r="N1877"/>
    </row>
    <row r="1878" spans="2:14" ht="27" customHeight="1">
      <c r="B1878"/>
      <c r="C1878"/>
      <c r="D1878" s="23"/>
      <c r="E1878" s="20"/>
      <c r="F1878"/>
      <c r="G1878"/>
      <c r="H1878" s="21"/>
      <c r="I1878" s="24"/>
      <c r="J1878" s="26"/>
      <c r="K1878" s="18">
        <f t="shared" si="64"/>
        <v>0</v>
      </c>
      <c r="L1878" s="18">
        <f t="shared" si="65"/>
        <v>0</v>
      </c>
      <c r="M1878"/>
      <c r="N1878"/>
    </row>
    <row r="1879" spans="2:14" ht="27" customHeight="1">
      <c r="B1879"/>
      <c r="C1879"/>
      <c r="D1879" s="23"/>
      <c r="E1879" s="20"/>
      <c r="F1879"/>
      <c r="G1879"/>
      <c r="H1879" s="21"/>
      <c r="I1879" s="24"/>
      <c r="J1879" s="26"/>
      <c r="K1879" s="18">
        <f t="shared" si="64"/>
        <v>0</v>
      </c>
      <c r="L1879" s="18">
        <f t="shared" si="65"/>
        <v>0</v>
      </c>
      <c r="M1879"/>
      <c r="N1879"/>
    </row>
    <row r="1880" spans="2:14" ht="27" customHeight="1">
      <c r="B1880"/>
      <c r="C1880"/>
      <c r="D1880" s="23"/>
      <c r="E1880" s="20"/>
      <c r="F1880"/>
      <c r="G1880"/>
      <c r="H1880" s="21"/>
      <c r="I1880" s="24"/>
      <c r="J1880" s="26"/>
      <c r="K1880" s="18">
        <f t="shared" si="64"/>
        <v>0</v>
      </c>
      <c r="L1880" s="18">
        <f t="shared" si="65"/>
        <v>0</v>
      </c>
      <c r="M1880"/>
      <c r="N1880"/>
    </row>
    <row r="1881" spans="2:14" ht="27" customHeight="1">
      <c r="B1881"/>
      <c r="C1881"/>
      <c r="D1881" s="23"/>
      <c r="E1881" s="20"/>
      <c r="F1881"/>
      <c r="G1881"/>
      <c r="H1881" s="21"/>
      <c r="I1881" s="24"/>
      <c r="J1881" s="26"/>
      <c r="K1881" s="18">
        <f t="shared" si="64"/>
        <v>0</v>
      </c>
      <c r="L1881" s="18">
        <f t="shared" si="65"/>
        <v>0</v>
      </c>
      <c r="M1881"/>
      <c r="N1881"/>
    </row>
    <row r="1882" spans="2:14" ht="27" customHeight="1">
      <c r="B1882"/>
      <c r="C1882"/>
      <c r="D1882" s="23"/>
      <c r="E1882" s="20"/>
      <c r="F1882"/>
      <c r="G1882"/>
      <c r="H1882" s="21"/>
      <c r="I1882" s="24"/>
      <c r="J1882" s="26"/>
      <c r="K1882" s="18">
        <f t="shared" si="64"/>
        <v>0</v>
      </c>
      <c r="L1882" s="18">
        <f t="shared" si="65"/>
        <v>0</v>
      </c>
      <c r="M1882"/>
      <c r="N1882"/>
    </row>
    <row r="1883" spans="2:14" ht="27" customHeight="1">
      <c r="B1883"/>
      <c r="C1883"/>
      <c r="D1883" s="23"/>
      <c r="E1883" s="20"/>
      <c r="F1883"/>
      <c r="G1883"/>
      <c r="H1883" s="21"/>
      <c r="I1883" s="24"/>
      <c r="J1883" s="26"/>
      <c r="K1883" s="18">
        <f t="shared" si="64"/>
        <v>0</v>
      </c>
      <c r="L1883" s="18">
        <f t="shared" si="65"/>
        <v>0</v>
      </c>
      <c r="M1883"/>
      <c r="N1883"/>
    </row>
    <row r="1884" spans="2:14" ht="27" customHeight="1">
      <c r="B1884"/>
      <c r="C1884"/>
      <c r="D1884" s="23"/>
      <c r="E1884" s="20"/>
      <c r="F1884"/>
      <c r="G1884"/>
      <c r="H1884" s="21"/>
      <c r="I1884" s="24"/>
      <c r="J1884" s="26"/>
      <c r="K1884" s="18">
        <f t="shared" si="64"/>
        <v>0</v>
      </c>
      <c r="L1884" s="18">
        <f t="shared" si="65"/>
        <v>0</v>
      </c>
      <c r="M1884"/>
      <c r="N1884"/>
    </row>
    <row r="1885" spans="2:14" ht="27" customHeight="1">
      <c r="B1885"/>
      <c r="C1885"/>
      <c r="D1885" s="23"/>
      <c r="E1885" s="20"/>
      <c r="F1885"/>
      <c r="G1885"/>
      <c r="H1885" s="21"/>
      <c r="I1885" s="24"/>
      <c r="J1885" s="26"/>
      <c r="K1885" s="18">
        <f t="shared" si="64"/>
        <v>0</v>
      </c>
      <c r="L1885" s="18">
        <f t="shared" si="65"/>
        <v>0</v>
      </c>
      <c r="M1885"/>
      <c r="N1885"/>
    </row>
    <row r="1886" spans="2:14" ht="27" customHeight="1">
      <c r="B1886"/>
      <c r="C1886"/>
      <c r="D1886" s="23"/>
      <c r="E1886" s="20"/>
      <c r="F1886"/>
      <c r="G1886"/>
      <c r="H1886" s="21"/>
      <c r="I1886" s="24"/>
      <c r="J1886" s="26"/>
      <c r="K1886" s="18">
        <f t="shared" si="64"/>
        <v>0</v>
      </c>
      <c r="L1886" s="18">
        <f t="shared" si="65"/>
        <v>0</v>
      </c>
      <c r="M1886"/>
      <c r="N1886"/>
    </row>
    <row r="1887" spans="2:14" ht="27" customHeight="1">
      <c r="B1887"/>
      <c r="C1887"/>
      <c r="D1887" s="23"/>
      <c r="E1887" s="20"/>
      <c r="F1887"/>
      <c r="G1887"/>
      <c r="H1887" s="21"/>
      <c r="I1887" s="24"/>
      <c r="J1887" s="26"/>
      <c r="K1887" s="18">
        <f t="shared" si="64"/>
        <v>0</v>
      </c>
      <c r="L1887" s="18">
        <f t="shared" si="65"/>
        <v>0</v>
      </c>
      <c r="M1887"/>
      <c r="N1887"/>
    </row>
    <row r="1888" spans="2:14" ht="27" customHeight="1">
      <c r="B1888"/>
      <c r="C1888"/>
      <c r="D1888" s="23"/>
      <c r="E1888" s="20"/>
      <c r="F1888"/>
      <c r="G1888"/>
      <c r="H1888" s="21"/>
      <c r="I1888" s="24"/>
      <c r="J1888" s="26"/>
      <c r="K1888" s="18">
        <f t="shared" si="64"/>
        <v>0</v>
      </c>
      <c r="L1888" s="18">
        <f t="shared" si="65"/>
        <v>0</v>
      </c>
      <c r="M1888"/>
      <c r="N1888"/>
    </row>
    <row r="1889" spans="2:14" ht="27" customHeight="1">
      <c r="B1889"/>
      <c r="C1889"/>
      <c r="D1889" s="23"/>
      <c r="E1889" s="20"/>
      <c r="F1889"/>
      <c r="G1889"/>
      <c r="H1889" s="21"/>
      <c r="I1889" s="24"/>
      <c r="J1889" s="26"/>
      <c r="K1889" s="18">
        <f t="shared" si="64"/>
        <v>0</v>
      </c>
      <c r="L1889" s="18">
        <f t="shared" si="65"/>
        <v>0</v>
      </c>
      <c r="M1889"/>
      <c r="N1889"/>
    </row>
    <row r="1890" spans="2:14" ht="27" customHeight="1">
      <c r="B1890"/>
      <c r="C1890"/>
      <c r="D1890" s="23"/>
      <c r="E1890" s="20"/>
      <c r="F1890"/>
      <c r="G1890"/>
      <c r="H1890" s="21"/>
      <c r="I1890" s="24"/>
      <c r="J1890" s="26"/>
      <c r="K1890" s="18">
        <f t="shared" si="64"/>
        <v>0</v>
      </c>
      <c r="L1890" s="18">
        <f t="shared" si="65"/>
        <v>0</v>
      </c>
      <c r="M1890"/>
      <c r="N1890"/>
    </row>
    <row r="1891" spans="2:14" ht="27" customHeight="1">
      <c r="B1891"/>
      <c r="C1891"/>
      <c r="D1891" s="23"/>
      <c r="E1891" s="20"/>
      <c r="F1891"/>
      <c r="G1891"/>
      <c r="H1891" s="21"/>
      <c r="I1891" s="24"/>
      <c r="J1891" s="26"/>
      <c r="K1891" s="18">
        <f t="shared" si="64"/>
        <v>0</v>
      </c>
      <c r="L1891" s="18">
        <f t="shared" si="65"/>
        <v>0</v>
      </c>
      <c r="M1891"/>
      <c r="N1891"/>
    </row>
    <row r="1892" spans="2:14" ht="27" customHeight="1">
      <c r="B1892"/>
      <c r="C1892"/>
      <c r="D1892" s="23"/>
      <c r="E1892" s="20"/>
      <c r="F1892"/>
      <c r="G1892"/>
      <c r="H1892" s="21"/>
      <c r="I1892" s="24"/>
      <c r="J1892" s="26"/>
      <c r="K1892" s="18">
        <f t="shared" si="64"/>
        <v>0</v>
      </c>
      <c r="L1892" s="18">
        <f t="shared" si="65"/>
        <v>0</v>
      </c>
      <c r="M1892"/>
      <c r="N1892"/>
    </row>
    <row r="1893" spans="2:14" ht="27" customHeight="1">
      <c r="B1893"/>
      <c r="C1893"/>
      <c r="D1893" s="23"/>
      <c r="E1893" s="20"/>
      <c r="F1893"/>
      <c r="G1893"/>
      <c r="H1893" s="21"/>
      <c r="I1893" s="24"/>
      <c r="J1893" s="26"/>
      <c r="K1893" s="18">
        <f t="shared" si="64"/>
        <v>0</v>
      </c>
      <c r="L1893" s="18">
        <f t="shared" si="65"/>
        <v>0</v>
      </c>
      <c r="M1893"/>
      <c r="N1893"/>
    </row>
    <row r="1894" spans="2:14" ht="27" customHeight="1">
      <c r="B1894"/>
      <c r="C1894"/>
      <c r="D1894" s="23"/>
      <c r="E1894" s="20"/>
      <c r="F1894"/>
      <c r="G1894"/>
      <c r="H1894" s="21"/>
      <c r="I1894" s="24"/>
      <c r="J1894" s="26"/>
      <c r="K1894" s="18">
        <f t="shared" si="64"/>
        <v>0</v>
      </c>
      <c r="L1894" s="18">
        <f t="shared" si="65"/>
        <v>0</v>
      </c>
      <c r="M1894"/>
      <c r="N1894"/>
    </row>
    <row r="1895" spans="2:14" ht="27" customHeight="1">
      <c r="B1895"/>
      <c r="C1895"/>
      <c r="D1895" s="23"/>
      <c r="E1895" s="20"/>
      <c r="F1895"/>
      <c r="G1895"/>
      <c r="H1895" s="21"/>
      <c r="I1895" s="24"/>
      <c r="J1895" s="26"/>
      <c r="K1895" s="18">
        <f t="shared" si="64"/>
        <v>0</v>
      </c>
      <c r="L1895" s="18">
        <f t="shared" si="65"/>
        <v>0</v>
      </c>
      <c r="M1895"/>
      <c r="N1895"/>
    </row>
    <row r="1896" spans="2:14" ht="27" customHeight="1">
      <c r="B1896"/>
      <c r="C1896"/>
      <c r="D1896" s="23"/>
      <c r="E1896" s="20"/>
      <c r="F1896"/>
      <c r="G1896"/>
      <c r="H1896" s="21"/>
      <c r="I1896" s="24"/>
      <c r="J1896" s="26"/>
      <c r="K1896" s="18">
        <f t="shared" si="64"/>
        <v>0</v>
      </c>
      <c r="L1896" s="18">
        <f t="shared" si="65"/>
        <v>0</v>
      </c>
      <c r="M1896"/>
      <c r="N1896"/>
    </row>
    <row r="1897" spans="2:14" ht="27" customHeight="1">
      <c r="B1897"/>
      <c r="C1897"/>
      <c r="D1897" s="23"/>
      <c r="E1897" s="20"/>
      <c r="F1897"/>
      <c r="G1897"/>
      <c r="H1897" s="21"/>
      <c r="I1897" s="24"/>
      <c r="J1897" s="26"/>
      <c r="K1897" s="18">
        <f t="shared" si="64"/>
        <v>0</v>
      </c>
      <c r="L1897" s="18">
        <f t="shared" si="65"/>
        <v>0</v>
      </c>
      <c r="M1897"/>
      <c r="N1897"/>
    </row>
    <row r="1898" spans="2:14" ht="27" customHeight="1">
      <c r="B1898"/>
      <c r="C1898"/>
      <c r="D1898" s="23"/>
      <c r="E1898" s="20"/>
      <c r="F1898"/>
      <c r="G1898"/>
      <c r="H1898" s="21"/>
      <c r="I1898" s="24"/>
      <c r="J1898" s="26"/>
      <c r="K1898" s="18">
        <f t="shared" si="64"/>
        <v>0</v>
      </c>
      <c r="L1898" s="18">
        <f t="shared" si="65"/>
        <v>0</v>
      </c>
      <c r="M1898"/>
      <c r="N1898"/>
    </row>
    <row r="1899" spans="2:14" ht="27" customHeight="1">
      <c r="B1899"/>
      <c r="C1899"/>
      <c r="D1899" s="23"/>
      <c r="E1899" s="20"/>
      <c r="F1899"/>
      <c r="G1899"/>
      <c r="H1899" s="21"/>
      <c r="I1899" s="24"/>
      <c r="J1899" s="26"/>
      <c r="K1899" s="18">
        <f t="shared" si="64"/>
        <v>0</v>
      </c>
      <c r="L1899" s="18">
        <f t="shared" si="65"/>
        <v>0</v>
      </c>
      <c r="M1899"/>
      <c r="N1899"/>
    </row>
    <row r="1900" spans="2:14" ht="27" customHeight="1">
      <c r="B1900"/>
      <c r="C1900"/>
      <c r="D1900" s="23"/>
      <c r="E1900" s="20"/>
      <c r="F1900"/>
      <c r="G1900"/>
      <c r="H1900" s="21"/>
      <c r="I1900" s="24"/>
      <c r="J1900" s="26"/>
      <c r="K1900" s="18">
        <f t="shared" si="64"/>
        <v>0</v>
      </c>
      <c r="L1900" s="18">
        <f t="shared" si="65"/>
        <v>0</v>
      </c>
      <c r="M1900"/>
      <c r="N1900"/>
    </row>
    <row r="1901" spans="2:14" ht="27" customHeight="1">
      <c r="B1901"/>
      <c r="C1901"/>
      <c r="D1901" s="23"/>
      <c r="E1901" s="20"/>
      <c r="F1901"/>
      <c r="G1901"/>
      <c r="H1901" s="21"/>
      <c r="I1901" s="24"/>
      <c r="J1901" s="26"/>
      <c r="K1901" s="18">
        <f t="shared" si="64"/>
        <v>0</v>
      </c>
      <c r="L1901" s="18">
        <f t="shared" si="65"/>
        <v>0</v>
      </c>
      <c r="M1901"/>
      <c r="N1901"/>
    </row>
    <row r="1902" spans="2:14" ht="27" customHeight="1">
      <c r="B1902"/>
      <c r="C1902"/>
      <c r="D1902" s="23"/>
      <c r="E1902" s="20"/>
      <c r="F1902"/>
      <c r="G1902"/>
      <c r="H1902" s="21"/>
      <c r="I1902" s="24"/>
      <c r="J1902" s="26"/>
      <c r="K1902" s="18">
        <f t="shared" si="64"/>
        <v>0</v>
      </c>
      <c r="L1902" s="18">
        <f t="shared" si="65"/>
        <v>0</v>
      </c>
      <c r="M1902"/>
      <c r="N1902"/>
    </row>
    <row r="1903" spans="2:14" ht="27" customHeight="1">
      <c r="B1903"/>
      <c r="C1903"/>
      <c r="D1903" s="23"/>
      <c r="E1903" s="20"/>
      <c r="F1903"/>
      <c r="G1903"/>
      <c r="H1903" s="21"/>
      <c r="I1903" s="24"/>
      <c r="J1903" s="26"/>
      <c r="K1903" s="18">
        <f t="shared" si="64"/>
        <v>0</v>
      </c>
      <c r="L1903" s="18">
        <f t="shared" si="65"/>
        <v>0</v>
      </c>
      <c r="M1903"/>
      <c r="N1903"/>
    </row>
    <row r="1904" spans="2:14" ht="27" customHeight="1">
      <c r="B1904"/>
      <c r="C1904"/>
      <c r="D1904" s="23"/>
      <c r="E1904" s="20"/>
      <c r="F1904"/>
      <c r="G1904"/>
      <c r="H1904" s="21"/>
      <c r="I1904" s="24"/>
      <c r="J1904" s="26"/>
      <c r="K1904" s="18">
        <f t="shared" si="64"/>
        <v>0</v>
      </c>
      <c r="L1904" s="18">
        <f t="shared" si="65"/>
        <v>0</v>
      </c>
      <c r="M1904"/>
      <c r="N1904"/>
    </row>
    <row r="1905" spans="2:14" ht="27" customHeight="1">
      <c r="B1905"/>
      <c r="C1905"/>
      <c r="D1905" s="23"/>
      <c r="E1905" s="20"/>
      <c r="F1905"/>
      <c r="G1905"/>
      <c r="H1905" s="21"/>
      <c r="I1905" s="24"/>
      <c r="J1905" s="26"/>
      <c r="K1905" s="18">
        <f t="shared" si="64"/>
        <v>0</v>
      </c>
      <c r="L1905" s="18">
        <f t="shared" si="65"/>
        <v>0</v>
      </c>
      <c r="M1905"/>
      <c r="N1905"/>
    </row>
    <row r="1906" spans="2:14" ht="27" customHeight="1">
      <c r="B1906"/>
      <c r="C1906"/>
      <c r="D1906" s="23"/>
      <c r="E1906" s="20"/>
      <c r="F1906"/>
      <c r="G1906"/>
      <c r="H1906" s="21"/>
      <c r="I1906" s="24"/>
      <c r="J1906" s="26"/>
      <c r="K1906" s="18">
        <f t="shared" si="64"/>
        <v>0</v>
      </c>
      <c r="L1906" s="18">
        <f t="shared" si="65"/>
        <v>0</v>
      </c>
      <c r="M1906"/>
      <c r="N1906"/>
    </row>
    <row r="1907" spans="2:14" ht="27" customHeight="1">
      <c r="B1907"/>
      <c r="C1907"/>
      <c r="D1907" s="23"/>
      <c r="E1907" s="20"/>
      <c r="F1907"/>
      <c r="G1907"/>
      <c r="H1907" s="21"/>
      <c r="I1907" s="24"/>
      <c r="J1907" s="26"/>
      <c r="K1907" s="18">
        <f t="shared" si="64"/>
        <v>0</v>
      </c>
      <c r="L1907" s="18">
        <f t="shared" si="65"/>
        <v>0</v>
      </c>
      <c r="M1907"/>
      <c r="N1907"/>
    </row>
    <row r="1908" spans="2:14" ht="27" customHeight="1">
      <c r="B1908"/>
      <c r="C1908"/>
      <c r="D1908" s="23"/>
      <c r="E1908" s="20"/>
      <c r="F1908"/>
      <c r="G1908"/>
      <c r="H1908" s="21"/>
      <c r="I1908" s="24"/>
      <c r="J1908" s="26"/>
      <c r="K1908" s="18">
        <f t="shared" si="64"/>
        <v>0</v>
      </c>
      <c r="L1908" s="18">
        <f t="shared" si="65"/>
        <v>0</v>
      </c>
      <c r="M1908"/>
      <c r="N1908"/>
    </row>
    <row r="1909" spans="2:14" ht="27" customHeight="1">
      <c r="B1909"/>
      <c r="C1909"/>
      <c r="D1909" s="23"/>
      <c r="E1909" s="20"/>
      <c r="F1909"/>
      <c r="G1909"/>
      <c r="H1909" s="21"/>
      <c r="I1909" s="24"/>
      <c r="J1909" s="26"/>
      <c r="K1909" s="18">
        <f t="shared" si="64"/>
        <v>0</v>
      </c>
      <c r="L1909" s="18">
        <f t="shared" si="65"/>
        <v>0</v>
      </c>
      <c r="M1909"/>
      <c r="N1909"/>
    </row>
    <row r="1910" spans="2:14" ht="27" customHeight="1">
      <c r="B1910"/>
      <c r="C1910"/>
      <c r="D1910" s="23"/>
      <c r="E1910" s="20"/>
      <c r="F1910"/>
      <c r="G1910"/>
      <c r="H1910" s="21"/>
      <c r="I1910" s="24"/>
      <c r="J1910" s="26"/>
      <c r="K1910" s="18">
        <f t="shared" si="64"/>
        <v>0</v>
      </c>
      <c r="L1910" s="18">
        <f t="shared" si="65"/>
        <v>0</v>
      </c>
      <c r="M1910"/>
      <c r="N1910"/>
    </row>
    <row r="1911" spans="2:14" ht="27" customHeight="1">
      <c r="B1911"/>
      <c r="C1911"/>
      <c r="D1911" s="23"/>
      <c r="E1911" s="20"/>
      <c r="F1911"/>
      <c r="G1911"/>
      <c r="H1911" s="21"/>
      <c r="I1911" s="24"/>
      <c r="J1911" s="26"/>
      <c r="K1911" s="18">
        <f t="shared" si="64"/>
        <v>0</v>
      </c>
      <c r="L1911" s="18">
        <f t="shared" si="65"/>
        <v>0</v>
      </c>
      <c r="M1911"/>
      <c r="N1911"/>
    </row>
    <row r="1912" spans="2:14" ht="27" customHeight="1">
      <c r="B1912"/>
      <c r="C1912"/>
      <c r="D1912" s="23"/>
      <c r="E1912" s="20"/>
      <c r="F1912"/>
      <c r="G1912"/>
      <c r="H1912" s="21"/>
      <c r="I1912" s="24"/>
      <c r="J1912" s="26"/>
      <c r="K1912" s="18">
        <f t="shared" si="64"/>
        <v>0</v>
      </c>
      <c r="L1912" s="18">
        <f t="shared" si="65"/>
        <v>0</v>
      </c>
      <c r="M1912"/>
      <c r="N1912"/>
    </row>
    <row r="1913" spans="2:14" ht="27" customHeight="1">
      <c r="B1913"/>
      <c r="C1913"/>
      <c r="D1913" s="23"/>
      <c r="E1913" s="20"/>
      <c r="F1913"/>
      <c r="G1913"/>
      <c r="H1913" s="21"/>
      <c r="I1913" s="24"/>
      <c r="J1913" s="26"/>
      <c r="K1913" s="18">
        <f t="shared" si="64"/>
        <v>0</v>
      </c>
      <c r="L1913" s="18">
        <f t="shared" si="65"/>
        <v>0</v>
      </c>
      <c r="M1913"/>
      <c r="N1913"/>
    </row>
    <row r="1914" spans="2:14" ht="27" customHeight="1">
      <c r="B1914"/>
      <c r="C1914"/>
      <c r="D1914" s="23"/>
      <c r="E1914" s="20"/>
      <c r="F1914"/>
      <c r="G1914"/>
      <c r="H1914" s="21"/>
      <c r="I1914" s="24"/>
      <c r="J1914" s="26"/>
      <c r="K1914" s="18">
        <f t="shared" si="64"/>
        <v>0</v>
      </c>
      <c r="L1914" s="18">
        <f t="shared" si="65"/>
        <v>0</v>
      </c>
      <c r="M1914"/>
      <c r="N1914"/>
    </row>
    <row r="1915" spans="2:14" ht="27" customHeight="1">
      <c r="B1915"/>
      <c r="C1915"/>
      <c r="D1915" s="23"/>
      <c r="E1915" s="20"/>
      <c r="F1915"/>
      <c r="G1915"/>
      <c r="H1915" s="21"/>
      <c r="I1915" s="24"/>
      <c r="J1915" s="26"/>
      <c r="K1915" s="18">
        <f t="shared" si="64"/>
        <v>0</v>
      </c>
      <c r="L1915" s="18">
        <f t="shared" si="65"/>
        <v>0</v>
      </c>
      <c r="M1915"/>
      <c r="N1915"/>
    </row>
    <row r="1916" spans="2:14" ht="27" customHeight="1">
      <c r="B1916"/>
      <c r="C1916"/>
      <c r="D1916" s="23"/>
      <c r="E1916" s="20"/>
      <c r="F1916"/>
      <c r="G1916"/>
      <c r="H1916" s="21"/>
      <c r="I1916" s="24"/>
      <c r="J1916" s="26"/>
      <c r="K1916" s="18">
        <f t="shared" si="64"/>
        <v>0</v>
      </c>
      <c r="L1916" s="18">
        <f t="shared" si="65"/>
        <v>0</v>
      </c>
      <c r="M1916"/>
      <c r="N1916"/>
    </row>
    <row r="1917" spans="2:14" ht="27" customHeight="1">
      <c r="B1917"/>
      <c r="C1917"/>
      <c r="D1917" s="23"/>
      <c r="E1917" s="20"/>
      <c r="F1917"/>
      <c r="G1917"/>
      <c r="H1917" s="21"/>
      <c r="I1917" s="24"/>
      <c r="J1917" s="26"/>
      <c r="K1917" s="18">
        <f t="shared" si="64"/>
        <v>0</v>
      </c>
      <c r="L1917" s="18">
        <f t="shared" si="65"/>
        <v>0</v>
      </c>
      <c r="M1917"/>
      <c r="N1917"/>
    </row>
    <row r="1918" spans="2:14" ht="27" customHeight="1">
      <c r="B1918"/>
      <c r="C1918"/>
      <c r="D1918" s="23"/>
      <c r="E1918" s="20"/>
      <c r="F1918"/>
      <c r="G1918"/>
      <c r="H1918" s="21"/>
      <c r="I1918" s="24"/>
      <c r="J1918" s="26"/>
      <c r="K1918" s="18">
        <f t="shared" si="64"/>
        <v>0</v>
      </c>
      <c r="L1918" s="18">
        <f t="shared" si="65"/>
        <v>0</v>
      </c>
      <c r="M1918"/>
      <c r="N1918"/>
    </row>
    <row r="1919" spans="2:14" ht="27" customHeight="1">
      <c r="B1919"/>
      <c r="C1919"/>
      <c r="D1919" s="23"/>
      <c r="E1919" s="20"/>
      <c r="F1919"/>
      <c r="G1919"/>
      <c r="H1919" s="21"/>
      <c r="I1919" s="24"/>
      <c r="J1919" s="26"/>
      <c r="K1919" s="18">
        <f t="shared" si="64"/>
        <v>0</v>
      </c>
      <c r="L1919" s="18">
        <f t="shared" si="65"/>
        <v>0</v>
      </c>
      <c r="M1919"/>
      <c r="N1919"/>
    </row>
    <row r="1920" spans="2:14" ht="27" customHeight="1">
      <c r="B1920"/>
      <c r="C1920"/>
      <c r="D1920" s="23"/>
      <c r="E1920" s="20"/>
      <c r="F1920"/>
      <c r="G1920"/>
      <c r="H1920" s="21"/>
      <c r="I1920" s="24"/>
      <c r="J1920" s="26"/>
      <c r="K1920" s="18">
        <f t="shared" si="64"/>
        <v>0</v>
      </c>
      <c r="L1920" s="18">
        <f t="shared" si="65"/>
        <v>0</v>
      </c>
      <c r="M1920"/>
      <c r="N1920"/>
    </row>
    <row r="1921" spans="2:14" ht="27" customHeight="1">
      <c r="B1921"/>
      <c r="C1921"/>
      <c r="D1921" s="23"/>
      <c r="E1921" s="20"/>
      <c r="F1921"/>
      <c r="G1921"/>
      <c r="H1921" s="21"/>
      <c r="I1921" s="24"/>
      <c r="J1921" s="26"/>
      <c r="K1921" s="18">
        <f t="shared" si="64"/>
        <v>0</v>
      </c>
      <c r="L1921" s="18">
        <f t="shared" si="65"/>
        <v>0</v>
      </c>
      <c r="M1921"/>
      <c r="N1921"/>
    </row>
    <row r="1922" spans="2:14" ht="27" customHeight="1">
      <c r="B1922"/>
      <c r="C1922"/>
      <c r="D1922" s="23"/>
      <c r="E1922" s="20"/>
      <c r="F1922"/>
      <c r="G1922"/>
      <c r="H1922" s="21"/>
      <c r="I1922" s="24"/>
      <c r="J1922" s="26"/>
      <c r="K1922" s="18">
        <f t="shared" si="64"/>
        <v>0</v>
      </c>
      <c r="L1922" s="18">
        <f t="shared" si="65"/>
        <v>0</v>
      </c>
      <c r="M1922"/>
      <c r="N1922"/>
    </row>
    <row r="1923" spans="2:14" ht="27" customHeight="1">
      <c r="B1923"/>
      <c r="C1923"/>
      <c r="D1923" s="23"/>
      <c r="E1923" s="20"/>
      <c r="F1923"/>
      <c r="G1923"/>
      <c r="H1923" s="21"/>
      <c r="I1923" s="24"/>
      <c r="J1923" s="26"/>
      <c r="K1923" s="18">
        <f t="shared" si="64"/>
        <v>0</v>
      </c>
      <c r="L1923" s="18">
        <f t="shared" si="65"/>
        <v>0</v>
      </c>
      <c r="M1923"/>
      <c r="N1923"/>
    </row>
    <row r="1924" spans="2:14" ht="27" customHeight="1">
      <c r="B1924"/>
      <c r="C1924"/>
      <c r="D1924" s="23"/>
      <c r="E1924" s="20"/>
      <c r="F1924"/>
      <c r="G1924"/>
      <c r="H1924" s="21"/>
      <c r="I1924" s="24"/>
      <c r="J1924" s="26"/>
      <c r="K1924" s="18">
        <f t="shared" si="64"/>
        <v>0</v>
      </c>
      <c r="L1924" s="18">
        <f t="shared" si="65"/>
        <v>0</v>
      </c>
      <c r="M1924"/>
      <c r="N1924"/>
    </row>
    <row r="1925" spans="2:14" ht="27" customHeight="1">
      <c r="B1925"/>
      <c r="C1925"/>
      <c r="D1925" s="23"/>
      <c r="E1925" s="20"/>
      <c r="F1925"/>
      <c r="G1925"/>
      <c r="H1925" s="21"/>
      <c r="I1925" s="24"/>
      <c r="J1925" s="26"/>
      <c r="K1925" s="18">
        <f t="shared" si="64"/>
        <v>0</v>
      </c>
      <c r="L1925" s="18">
        <f t="shared" si="65"/>
        <v>0</v>
      </c>
      <c r="M1925"/>
      <c r="N1925"/>
    </row>
    <row r="1926" spans="2:14" ht="27" customHeight="1">
      <c r="B1926"/>
      <c r="C1926"/>
      <c r="D1926" s="23"/>
      <c r="E1926" s="20"/>
      <c r="F1926"/>
      <c r="G1926"/>
      <c r="H1926" s="21"/>
      <c r="I1926" s="24"/>
      <c r="J1926" s="26"/>
      <c r="K1926" s="18">
        <f t="shared" si="64"/>
        <v>0</v>
      </c>
      <c r="L1926" s="18">
        <f t="shared" si="65"/>
        <v>0</v>
      </c>
      <c r="M1926"/>
      <c r="N1926"/>
    </row>
    <row r="1927" spans="2:14" ht="27" customHeight="1">
      <c r="B1927"/>
      <c r="C1927"/>
      <c r="D1927" s="23"/>
      <c r="E1927" s="20"/>
      <c r="F1927"/>
      <c r="G1927"/>
      <c r="H1927" s="21"/>
      <c r="I1927" s="24"/>
      <c r="J1927" s="26"/>
      <c r="K1927" s="18">
        <f t="shared" si="64"/>
        <v>0</v>
      </c>
      <c r="L1927" s="18">
        <f t="shared" si="65"/>
        <v>0</v>
      </c>
      <c r="M1927"/>
      <c r="N1927"/>
    </row>
    <row r="1928" spans="2:14" ht="27" customHeight="1">
      <c r="B1928"/>
      <c r="C1928"/>
      <c r="D1928" s="23"/>
      <c r="E1928" s="20"/>
      <c r="F1928"/>
      <c r="G1928"/>
      <c r="H1928" s="21"/>
      <c r="I1928" s="24"/>
      <c r="J1928" s="26"/>
      <c r="K1928" s="18">
        <f t="shared" si="64"/>
        <v>0</v>
      </c>
      <c r="L1928" s="18">
        <f t="shared" si="65"/>
        <v>0</v>
      </c>
      <c r="M1928"/>
      <c r="N1928"/>
    </row>
    <row r="1929" spans="2:14" ht="27" customHeight="1">
      <c r="B1929"/>
      <c r="C1929"/>
      <c r="D1929" s="23"/>
      <c r="E1929" s="20"/>
      <c r="F1929"/>
      <c r="G1929"/>
      <c r="H1929" s="21"/>
      <c r="I1929" s="24"/>
      <c r="J1929" s="26"/>
      <c r="K1929" s="18">
        <f t="shared" si="64"/>
        <v>0</v>
      </c>
      <c r="L1929" s="18">
        <f t="shared" si="65"/>
        <v>0</v>
      </c>
      <c r="M1929"/>
      <c r="N1929"/>
    </row>
    <row r="1930" spans="2:14" ht="27" customHeight="1">
      <c r="B1930"/>
      <c r="C1930"/>
      <c r="D1930" s="23"/>
      <c r="E1930" s="20"/>
      <c r="F1930"/>
      <c r="G1930"/>
      <c r="H1930" s="21"/>
      <c r="I1930" s="24"/>
      <c r="J1930" s="26"/>
      <c r="K1930" s="18">
        <f t="shared" si="64"/>
        <v>0</v>
      </c>
      <c r="L1930" s="18">
        <f t="shared" si="65"/>
        <v>0</v>
      </c>
      <c r="M1930"/>
      <c r="N1930"/>
    </row>
    <row r="1931" spans="2:14" ht="27" customHeight="1">
      <c r="B1931"/>
      <c r="C1931"/>
      <c r="D1931" s="23"/>
      <c r="E1931" s="20"/>
      <c r="F1931"/>
      <c r="G1931"/>
      <c r="H1931" s="21"/>
      <c r="I1931" s="24"/>
      <c r="J1931" s="26"/>
      <c r="K1931" s="18">
        <f t="shared" si="64"/>
        <v>0</v>
      </c>
      <c r="L1931" s="18">
        <f t="shared" si="65"/>
        <v>0</v>
      </c>
      <c r="M1931"/>
      <c r="N1931"/>
    </row>
    <row r="1932" spans="2:14" ht="27" customHeight="1">
      <c r="B1932"/>
      <c r="C1932"/>
      <c r="D1932" s="23"/>
      <c r="E1932" s="20"/>
      <c r="F1932"/>
      <c r="G1932"/>
      <c r="H1932" s="21"/>
      <c r="I1932" s="24"/>
      <c r="J1932" s="26"/>
      <c r="K1932" s="18">
        <f t="shared" si="64"/>
        <v>0</v>
      </c>
      <c r="L1932" s="18">
        <f t="shared" si="65"/>
        <v>0</v>
      </c>
      <c r="M1932"/>
      <c r="N1932"/>
    </row>
    <row r="1933" spans="2:14" ht="27" customHeight="1">
      <c r="B1933"/>
      <c r="C1933"/>
      <c r="D1933" s="23"/>
      <c r="E1933" s="20"/>
      <c r="F1933"/>
      <c r="G1933"/>
      <c r="H1933" s="21"/>
      <c r="I1933" s="24"/>
      <c r="J1933" s="26"/>
      <c r="K1933" s="18">
        <f t="shared" si="64"/>
        <v>0</v>
      </c>
      <c r="L1933" s="18">
        <f t="shared" si="65"/>
        <v>0</v>
      </c>
      <c r="M1933"/>
      <c r="N1933"/>
    </row>
    <row r="1934" spans="2:14" ht="27" customHeight="1">
      <c r="B1934"/>
      <c r="C1934"/>
      <c r="D1934" s="23"/>
      <c r="E1934" s="20"/>
      <c r="F1934"/>
      <c r="G1934"/>
      <c r="H1934" s="21"/>
      <c r="I1934" s="24"/>
      <c r="J1934" s="26"/>
      <c r="K1934" s="18">
        <f t="shared" si="64"/>
        <v>0</v>
      </c>
      <c r="L1934" s="18">
        <f t="shared" si="65"/>
        <v>0</v>
      </c>
      <c r="M1934"/>
      <c r="N1934"/>
    </row>
    <row r="1935" spans="2:14" ht="27" customHeight="1">
      <c r="B1935"/>
      <c r="C1935"/>
      <c r="D1935" s="23"/>
      <c r="E1935" s="20"/>
      <c r="F1935"/>
      <c r="G1935"/>
      <c r="H1935" s="21"/>
      <c r="I1935" s="24"/>
      <c r="J1935" s="26"/>
      <c r="K1935" s="18">
        <f t="shared" si="64"/>
        <v>0</v>
      </c>
      <c r="L1935" s="18">
        <f t="shared" si="65"/>
        <v>0</v>
      </c>
      <c r="M1935"/>
      <c r="N1935"/>
    </row>
    <row r="1936" spans="2:14" ht="27" customHeight="1">
      <c r="B1936"/>
      <c r="C1936"/>
      <c r="D1936" s="23"/>
      <c r="E1936" s="20"/>
      <c r="F1936"/>
      <c r="G1936"/>
      <c r="H1936" s="21"/>
      <c r="I1936" s="24"/>
      <c r="J1936" s="26"/>
      <c r="K1936" s="18">
        <f aca="true" t="shared" si="66" ref="K1936:K1999">J1936*15.2542%</f>
        <v>0</v>
      </c>
      <c r="L1936" s="18">
        <f aca="true" t="shared" si="67" ref="L1936:L1999">J1936-K1936</f>
        <v>0</v>
      </c>
      <c r="M1936"/>
      <c r="N1936"/>
    </row>
    <row r="1937" spans="2:14" ht="27" customHeight="1">
      <c r="B1937"/>
      <c r="C1937"/>
      <c r="D1937" s="23"/>
      <c r="E1937" s="20"/>
      <c r="F1937"/>
      <c r="G1937"/>
      <c r="H1937" s="21"/>
      <c r="I1937" s="24"/>
      <c r="J1937" s="26"/>
      <c r="K1937" s="18">
        <f t="shared" si="66"/>
        <v>0</v>
      </c>
      <c r="L1937" s="18">
        <f t="shared" si="67"/>
        <v>0</v>
      </c>
      <c r="M1937"/>
      <c r="N1937"/>
    </row>
    <row r="1938" spans="2:14" ht="27" customHeight="1">
      <c r="B1938"/>
      <c r="C1938"/>
      <c r="D1938" s="23"/>
      <c r="E1938" s="20"/>
      <c r="F1938"/>
      <c r="G1938"/>
      <c r="H1938" s="21"/>
      <c r="I1938" s="24"/>
      <c r="J1938" s="26"/>
      <c r="K1938" s="18">
        <f t="shared" si="66"/>
        <v>0</v>
      </c>
      <c r="L1938" s="18">
        <f t="shared" si="67"/>
        <v>0</v>
      </c>
      <c r="M1938"/>
      <c r="N1938"/>
    </row>
    <row r="1939" spans="2:14" ht="27" customHeight="1">
      <c r="B1939"/>
      <c r="C1939"/>
      <c r="D1939" s="23"/>
      <c r="E1939" s="20"/>
      <c r="F1939"/>
      <c r="G1939"/>
      <c r="H1939" s="21"/>
      <c r="I1939" s="24"/>
      <c r="J1939" s="26"/>
      <c r="K1939" s="18">
        <f t="shared" si="66"/>
        <v>0</v>
      </c>
      <c r="L1939" s="18">
        <f t="shared" si="67"/>
        <v>0</v>
      </c>
      <c r="M1939"/>
      <c r="N1939"/>
    </row>
    <row r="1940" spans="2:14" ht="27" customHeight="1">
      <c r="B1940"/>
      <c r="C1940"/>
      <c r="D1940" s="23"/>
      <c r="E1940" s="20"/>
      <c r="F1940"/>
      <c r="G1940"/>
      <c r="H1940" s="21"/>
      <c r="I1940" s="24"/>
      <c r="J1940" s="26"/>
      <c r="K1940" s="18">
        <f t="shared" si="66"/>
        <v>0</v>
      </c>
      <c r="L1940" s="18">
        <f t="shared" si="67"/>
        <v>0</v>
      </c>
      <c r="M1940"/>
      <c r="N1940"/>
    </row>
    <row r="1941" spans="2:14" ht="27" customHeight="1">
      <c r="B1941"/>
      <c r="C1941"/>
      <c r="D1941" s="23"/>
      <c r="E1941" s="20"/>
      <c r="F1941"/>
      <c r="G1941"/>
      <c r="H1941" s="21"/>
      <c r="I1941" s="24"/>
      <c r="J1941" s="26"/>
      <c r="K1941" s="18">
        <f t="shared" si="66"/>
        <v>0</v>
      </c>
      <c r="L1941" s="18">
        <f t="shared" si="67"/>
        <v>0</v>
      </c>
      <c r="M1941"/>
      <c r="N1941"/>
    </row>
    <row r="1942" spans="2:14" ht="27" customHeight="1">
      <c r="B1942"/>
      <c r="C1942"/>
      <c r="D1942" s="23"/>
      <c r="E1942" s="20"/>
      <c r="F1942"/>
      <c r="G1942"/>
      <c r="H1942" s="21"/>
      <c r="I1942" s="24"/>
      <c r="J1942" s="26"/>
      <c r="K1942" s="18">
        <f t="shared" si="66"/>
        <v>0</v>
      </c>
      <c r="L1942" s="18">
        <f t="shared" si="67"/>
        <v>0</v>
      </c>
      <c r="M1942"/>
      <c r="N1942"/>
    </row>
    <row r="1943" spans="2:14" ht="27" customHeight="1">
      <c r="B1943"/>
      <c r="C1943"/>
      <c r="D1943" s="23"/>
      <c r="E1943" s="20"/>
      <c r="F1943"/>
      <c r="G1943"/>
      <c r="H1943" s="21"/>
      <c r="I1943" s="24"/>
      <c r="J1943" s="26"/>
      <c r="K1943" s="18">
        <f t="shared" si="66"/>
        <v>0</v>
      </c>
      <c r="L1943" s="18">
        <f t="shared" si="67"/>
        <v>0</v>
      </c>
      <c r="M1943"/>
      <c r="N1943"/>
    </row>
    <row r="1944" spans="2:14" ht="27" customHeight="1">
      <c r="B1944"/>
      <c r="C1944"/>
      <c r="D1944" s="23"/>
      <c r="E1944" s="20"/>
      <c r="F1944"/>
      <c r="G1944"/>
      <c r="H1944" s="21"/>
      <c r="I1944" s="24"/>
      <c r="J1944" s="26"/>
      <c r="K1944" s="18">
        <f t="shared" si="66"/>
        <v>0</v>
      </c>
      <c r="L1944" s="18">
        <f t="shared" si="67"/>
        <v>0</v>
      </c>
      <c r="M1944"/>
      <c r="N1944"/>
    </row>
    <row r="1945" spans="2:14" ht="27" customHeight="1">
      <c r="B1945"/>
      <c r="C1945"/>
      <c r="D1945" s="23"/>
      <c r="E1945" s="20"/>
      <c r="F1945"/>
      <c r="G1945"/>
      <c r="H1945" s="21"/>
      <c r="I1945" s="24"/>
      <c r="J1945" s="26"/>
      <c r="K1945" s="18">
        <f t="shared" si="66"/>
        <v>0</v>
      </c>
      <c r="L1945" s="18">
        <f t="shared" si="67"/>
        <v>0</v>
      </c>
      <c r="M1945"/>
      <c r="N1945"/>
    </row>
    <row r="1946" spans="2:14" ht="27" customHeight="1">
      <c r="B1946"/>
      <c r="C1946"/>
      <c r="D1946" s="23"/>
      <c r="E1946" s="20"/>
      <c r="F1946"/>
      <c r="G1946"/>
      <c r="H1946" s="21"/>
      <c r="I1946" s="24"/>
      <c r="J1946" s="26"/>
      <c r="K1946" s="18">
        <f t="shared" si="66"/>
        <v>0</v>
      </c>
      <c r="L1946" s="18">
        <f t="shared" si="67"/>
        <v>0</v>
      </c>
      <c r="M1946"/>
      <c r="N1946"/>
    </row>
    <row r="1947" spans="2:14" ht="27" customHeight="1">
      <c r="B1947"/>
      <c r="C1947"/>
      <c r="D1947" s="23"/>
      <c r="E1947" s="20"/>
      <c r="F1947"/>
      <c r="G1947"/>
      <c r="H1947" s="21"/>
      <c r="I1947" s="24"/>
      <c r="J1947" s="26"/>
      <c r="K1947" s="18">
        <f t="shared" si="66"/>
        <v>0</v>
      </c>
      <c r="L1947" s="18">
        <f t="shared" si="67"/>
        <v>0</v>
      </c>
      <c r="M1947"/>
      <c r="N1947"/>
    </row>
    <row r="1948" spans="2:14" ht="27" customHeight="1">
      <c r="B1948"/>
      <c r="C1948"/>
      <c r="D1948" s="23"/>
      <c r="E1948" s="20"/>
      <c r="F1948"/>
      <c r="G1948"/>
      <c r="H1948" s="21"/>
      <c r="I1948" s="24"/>
      <c r="J1948" s="26"/>
      <c r="K1948" s="18">
        <f t="shared" si="66"/>
        <v>0</v>
      </c>
      <c r="L1948" s="18">
        <f t="shared" si="67"/>
        <v>0</v>
      </c>
      <c r="M1948"/>
      <c r="N1948"/>
    </row>
    <row r="1949" spans="2:14" ht="27" customHeight="1">
      <c r="B1949"/>
      <c r="C1949"/>
      <c r="D1949" s="23"/>
      <c r="E1949" s="20"/>
      <c r="F1949"/>
      <c r="G1949"/>
      <c r="H1949" s="21"/>
      <c r="I1949" s="24"/>
      <c r="J1949" s="26"/>
      <c r="K1949" s="18">
        <f t="shared" si="66"/>
        <v>0</v>
      </c>
      <c r="L1949" s="18">
        <f t="shared" si="67"/>
        <v>0</v>
      </c>
      <c r="M1949"/>
      <c r="N1949"/>
    </row>
    <row r="1950" spans="2:14" ht="27" customHeight="1">
      <c r="B1950"/>
      <c r="C1950"/>
      <c r="D1950" s="23"/>
      <c r="E1950" s="20"/>
      <c r="F1950"/>
      <c r="G1950"/>
      <c r="H1950" s="21"/>
      <c r="I1950" s="24"/>
      <c r="J1950" s="26"/>
      <c r="K1950" s="18">
        <f t="shared" si="66"/>
        <v>0</v>
      </c>
      <c r="L1950" s="18">
        <f t="shared" si="67"/>
        <v>0</v>
      </c>
      <c r="M1950"/>
      <c r="N1950"/>
    </row>
    <row r="1951" spans="2:14" ht="27" customHeight="1">
      <c r="B1951"/>
      <c r="C1951"/>
      <c r="D1951" s="23"/>
      <c r="E1951" s="20"/>
      <c r="F1951"/>
      <c r="G1951"/>
      <c r="H1951" s="21"/>
      <c r="I1951" s="24"/>
      <c r="J1951" s="26"/>
      <c r="K1951" s="18">
        <f t="shared" si="66"/>
        <v>0</v>
      </c>
      <c r="L1951" s="18">
        <f t="shared" si="67"/>
        <v>0</v>
      </c>
      <c r="M1951"/>
      <c r="N1951"/>
    </row>
    <row r="1952" spans="2:14" ht="27" customHeight="1">
      <c r="B1952"/>
      <c r="C1952"/>
      <c r="D1952" s="23"/>
      <c r="E1952" s="20"/>
      <c r="F1952"/>
      <c r="G1952"/>
      <c r="H1952" s="21"/>
      <c r="I1952" s="24"/>
      <c r="J1952" s="26"/>
      <c r="K1952" s="18">
        <f t="shared" si="66"/>
        <v>0</v>
      </c>
      <c r="L1952" s="18">
        <f t="shared" si="67"/>
        <v>0</v>
      </c>
      <c r="M1952"/>
      <c r="N1952"/>
    </row>
    <row r="1953" spans="2:14" ht="27" customHeight="1">
      <c r="B1953"/>
      <c r="C1953"/>
      <c r="D1953" s="23"/>
      <c r="E1953" s="20"/>
      <c r="F1953"/>
      <c r="G1953"/>
      <c r="H1953" s="21"/>
      <c r="I1953" s="24"/>
      <c r="J1953" s="26"/>
      <c r="K1953" s="18">
        <f t="shared" si="66"/>
        <v>0</v>
      </c>
      <c r="L1953" s="18">
        <f t="shared" si="67"/>
        <v>0</v>
      </c>
      <c r="M1953"/>
      <c r="N1953"/>
    </row>
    <row r="1954" spans="2:14" ht="27" customHeight="1">
      <c r="B1954"/>
      <c r="C1954"/>
      <c r="D1954" s="23"/>
      <c r="E1954" s="20"/>
      <c r="F1954"/>
      <c r="G1954"/>
      <c r="H1954" s="21"/>
      <c r="I1954" s="24"/>
      <c r="J1954" s="26"/>
      <c r="K1954" s="18">
        <f t="shared" si="66"/>
        <v>0</v>
      </c>
      <c r="L1954" s="18">
        <f t="shared" si="67"/>
        <v>0</v>
      </c>
      <c r="M1954"/>
      <c r="N1954"/>
    </row>
    <row r="1955" spans="2:14" ht="27" customHeight="1">
      <c r="B1955"/>
      <c r="C1955"/>
      <c r="D1955" s="23"/>
      <c r="E1955" s="20"/>
      <c r="F1955"/>
      <c r="G1955"/>
      <c r="H1955" s="21"/>
      <c r="I1955" s="24"/>
      <c r="J1955" s="26"/>
      <c r="K1955" s="18">
        <f t="shared" si="66"/>
        <v>0</v>
      </c>
      <c r="L1955" s="18">
        <f t="shared" si="67"/>
        <v>0</v>
      </c>
      <c r="M1955"/>
      <c r="N1955"/>
    </row>
    <row r="1956" spans="2:14" ht="27" customHeight="1">
      <c r="B1956"/>
      <c r="C1956"/>
      <c r="D1956" s="23"/>
      <c r="E1956" s="20"/>
      <c r="F1956"/>
      <c r="G1956"/>
      <c r="H1956" s="21"/>
      <c r="I1956" s="24"/>
      <c r="J1956" s="26"/>
      <c r="K1956" s="18">
        <f t="shared" si="66"/>
        <v>0</v>
      </c>
      <c r="L1956" s="18">
        <f t="shared" si="67"/>
        <v>0</v>
      </c>
      <c r="M1956"/>
      <c r="N1956"/>
    </row>
    <row r="1957" spans="2:14" ht="27" customHeight="1">
      <c r="B1957"/>
      <c r="C1957"/>
      <c r="D1957" s="23"/>
      <c r="E1957" s="20"/>
      <c r="F1957"/>
      <c r="G1957"/>
      <c r="H1957" s="21"/>
      <c r="I1957" s="24"/>
      <c r="J1957" s="26"/>
      <c r="K1957" s="18">
        <f t="shared" si="66"/>
        <v>0</v>
      </c>
      <c r="L1957" s="18">
        <f t="shared" si="67"/>
        <v>0</v>
      </c>
      <c r="M1957"/>
      <c r="N1957"/>
    </row>
    <row r="1958" spans="2:14" ht="27" customHeight="1">
      <c r="B1958"/>
      <c r="C1958"/>
      <c r="D1958" s="23"/>
      <c r="E1958" s="20"/>
      <c r="F1958"/>
      <c r="G1958"/>
      <c r="H1958" s="21"/>
      <c r="I1958" s="24"/>
      <c r="J1958" s="26"/>
      <c r="K1958" s="18">
        <f t="shared" si="66"/>
        <v>0</v>
      </c>
      <c r="L1958" s="18">
        <f t="shared" si="67"/>
        <v>0</v>
      </c>
      <c r="M1958"/>
      <c r="N1958"/>
    </row>
    <row r="1959" spans="2:14" ht="27" customHeight="1">
      <c r="B1959"/>
      <c r="C1959"/>
      <c r="D1959" s="23"/>
      <c r="E1959" s="20"/>
      <c r="F1959"/>
      <c r="G1959"/>
      <c r="H1959" s="21"/>
      <c r="I1959" s="24"/>
      <c r="J1959" s="26"/>
      <c r="K1959" s="18">
        <f t="shared" si="66"/>
        <v>0</v>
      </c>
      <c r="L1959" s="18">
        <f t="shared" si="67"/>
        <v>0</v>
      </c>
      <c r="M1959"/>
      <c r="N1959"/>
    </row>
    <row r="1960" spans="2:14" ht="27" customHeight="1">
      <c r="B1960"/>
      <c r="C1960"/>
      <c r="D1960" s="23"/>
      <c r="E1960" s="20"/>
      <c r="F1960"/>
      <c r="G1960"/>
      <c r="H1960" s="21"/>
      <c r="I1960" s="24"/>
      <c r="J1960" s="26"/>
      <c r="K1960" s="18">
        <f t="shared" si="66"/>
        <v>0</v>
      </c>
      <c r="L1960" s="18">
        <f t="shared" si="67"/>
        <v>0</v>
      </c>
      <c r="M1960"/>
      <c r="N1960"/>
    </row>
    <row r="1961" spans="2:14" ht="27" customHeight="1">
      <c r="B1961"/>
      <c r="C1961"/>
      <c r="D1961" s="23"/>
      <c r="E1961" s="20"/>
      <c r="F1961"/>
      <c r="G1961"/>
      <c r="H1961" s="21"/>
      <c r="I1961" s="24"/>
      <c r="J1961" s="26"/>
      <c r="K1961" s="18">
        <f t="shared" si="66"/>
        <v>0</v>
      </c>
      <c r="L1961" s="18">
        <f t="shared" si="67"/>
        <v>0</v>
      </c>
      <c r="M1961"/>
      <c r="N1961"/>
    </row>
    <row r="1962" spans="2:14" ht="27" customHeight="1">
      <c r="B1962"/>
      <c r="C1962"/>
      <c r="D1962" s="23"/>
      <c r="E1962" s="20"/>
      <c r="F1962"/>
      <c r="G1962"/>
      <c r="H1962" s="21"/>
      <c r="I1962" s="24"/>
      <c r="J1962" s="26"/>
      <c r="K1962" s="18">
        <f t="shared" si="66"/>
        <v>0</v>
      </c>
      <c r="L1962" s="18">
        <f t="shared" si="67"/>
        <v>0</v>
      </c>
      <c r="M1962"/>
      <c r="N1962"/>
    </row>
    <row r="1963" spans="2:14" ht="27" customHeight="1">
      <c r="B1963"/>
      <c r="C1963"/>
      <c r="D1963" s="23"/>
      <c r="E1963" s="20"/>
      <c r="F1963"/>
      <c r="G1963"/>
      <c r="H1963" s="21"/>
      <c r="I1963" s="24"/>
      <c r="J1963" s="26"/>
      <c r="K1963" s="18">
        <f t="shared" si="66"/>
        <v>0</v>
      </c>
      <c r="L1963" s="18">
        <f t="shared" si="67"/>
        <v>0</v>
      </c>
      <c r="M1963"/>
      <c r="N1963"/>
    </row>
    <row r="1964" spans="2:14" ht="27" customHeight="1">
      <c r="B1964"/>
      <c r="C1964"/>
      <c r="D1964" s="23"/>
      <c r="E1964" s="20"/>
      <c r="F1964"/>
      <c r="G1964"/>
      <c r="H1964" s="21"/>
      <c r="I1964" s="24"/>
      <c r="J1964" s="26"/>
      <c r="K1964" s="18">
        <f t="shared" si="66"/>
        <v>0</v>
      </c>
      <c r="L1964" s="18">
        <f t="shared" si="67"/>
        <v>0</v>
      </c>
      <c r="M1964"/>
      <c r="N1964"/>
    </row>
    <row r="1965" spans="2:14" ht="27" customHeight="1">
      <c r="B1965"/>
      <c r="C1965"/>
      <c r="D1965" s="23"/>
      <c r="E1965" s="20"/>
      <c r="F1965"/>
      <c r="G1965"/>
      <c r="H1965" s="21"/>
      <c r="I1965" s="24"/>
      <c r="J1965" s="26"/>
      <c r="K1965" s="18">
        <f t="shared" si="66"/>
        <v>0</v>
      </c>
      <c r="L1965" s="18">
        <f t="shared" si="67"/>
        <v>0</v>
      </c>
      <c r="M1965"/>
      <c r="N1965"/>
    </row>
    <row r="1966" spans="2:14" ht="27" customHeight="1">
      <c r="B1966"/>
      <c r="C1966"/>
      <c r="D1966" s="23"/>
      <c r="E1966" s="20"/>
      <c r="F1966"/>
      <c r="G1966"/>
      <c r="H1966" s="21"/>
      <c r="I1966" s="24"/>
      <c r="J1966" s="26"/>
      <c r="K1966" s="18">
        <f t="shared" si="66"/>
        <v>0</v>
      </c>
      <c r="L1966" s="18">
        <f t="shared" si="67"/>
        <v>0</v>
      </c>
      <c r="M1966"/>
      <c r="N1966"/>
    </row>
    <row r="1967" spans="2:14" ht="27" customHeight="1">
      <c r="B1967"/>
      <c r="C1967"/>
      <c r="D1967" s="23"/>
      <c r="E1967" s="20"/>
      <c r="F1967"/>
      <c r="G1967"/>
      <c r="H1967" s="21"/>
      <c r="I1967" s="24"/>
      <c r="J1967" s="26"/>
      <c r="K1967" s="18">
        <f t="shared" si="66"/>
        <v>0</v>
      </c>
      <c r="L1967" s="18">
        <f t="shared" si="67"/>
        <v>0</v>
      </c>
      <c r="M1967"/>
      <c r="N1967"/>
    </row>
    <row r="1968" spans="2:14" ht="27" customHeight="1">
      <c r="B1968"/>
      <c r="C1968"/>
      <c r="D1968" s="23"/>
      <c r="E1968" s="20"/>
      <c r="F1968"/>
      <c r="G1968"/>
      <c r="H1968" s="21"/>
      <c r="I1968" s="24"/>
      <c r="J1968" s="26"/>
      <c r="K1968" s="18">
        <f t="shared" si="66"/>
        <v>0</v>
      </c>
      <c r="L1968" s="18">
        <f t="shared" si="67"/>
        <v>0</v>
      </c>
      <c r="M1968"/>
      <c r="N1968"/>
    </row>
    <row r="1969" spans="2:14" ht="27" customHeight="1">
      <c r="B1969"/>
      <c r="C1969"/>
      <c r="D1969" s="23"/>
      <c r="E1969" s="20"/>
      <c r="F1969"/>
      <c r="G1969"/>
      <c r="H1969" s="21"/>
      <c r="I1969" s="24"/>
      <c r="J1969" s="26"/>
      <c r="K1969" s="18">
        <f t="shared" si="66"/>
        <v>0</v>
      </c>
      <c r="L1969" s="18">
        <f t="shared" si="67"/>
        <v>0</v>
      </c>
      <c r="M1969"/>
      <c r="N1969"/>
    </row>
    <row r="1970" spans="2:14" ht="27" customHeight="1">
      <c r="B1970"/>
      <c r="C1970"/>
      <c r="D1970" s="23"/>
      <c r="E1970" s="20"/>
      <c r="F1970"/>
      <c r="G1970"/>
      <c r="H1970" s="21"/>
      <c r="I1970" s="24"/>
      <c r="J1970" s="26"/>
      <c r="K1970" s="18">
        <f t="shared" si="66"/>
        <v>0</v>
      </c>
      <c r="L1970" s="18">
        <f t="shared" si="67"/>
        <v>0</v>
      </c>
      <c r="M1970"/>
      <c r="N1970"/>
    </row>
    <row r="1971" spans="2:14" ht="27" customHeight="1">
      <c r="B1971"/>
      <c r="C1971"/>
      <c r="D1971" s="23"/>
      <c r="E1971" s="20"/>
      <c r="F1971"/>
      <c r="G1971"/>
      <c r="H1971" s="21"/>
      <c r="I1971" s="24"/>
      <c r="J1971" s="26"/>
      <c r="K1971" s="18">
        <f t="shared" si="66"/>
        <v>0</v>
      </c>
      <c r="L1971" s="18">
        <f t="shared" si="67"/>
        <v>0</v>
      </c>
      <c r="M1971"/>
      <c r="N1971"/>
    </row>
    <row r="1972" spans="2:14" ht="27" customHeight="1">
      <c r="B1972"/>
      <c r="C1972"/>
      <c r="D1972" s="23"/>
      <c r="E1972" s="20"/>
      <c r="F1972"/>
      <c r="G1972"/>
      <c r="H1972" s="21"/>
      <c r="I1972" s="24"/>
      <c r="J1972" s="26"/>
      <c r="K1972" s="18">
        <f t="shared" si="66"/>
        <v>0</v>
      </c>
      <c r="L1972" s="18">
        <f t="shared" si="67"/>
        <v>0</v>
      </c>
      <c r="M1972"/>
      <c r="N1972"/>
    </row>
    <row r="1973" spans="2:14" ht="27" customHeight="1">
      <c r="B1973"/>
      <c r="C1973"/>
      <c r="D1973" s="23"/>
      <c r="E1973" s="20"/>
      <c r="F1973"/>
      <c r="G1973"/>
      <c r="H1973" s="21"/>
      <c r="I1973" s="24"/>
      <c r="J1973" s="26"/>
      <c r="K1973" s="18">
        <f t="shared" si="66"/>
        <v>0</v>
      </c>
      <c r="L1973" s="18">
        <f t="shared" si="67"/>
        <v>0</v>
      </c>
      <c r="M1973"/>
      <c r="N1973"/>
    </row>
    <row r="1974" spans="2:14" ht="27" customHeight="1">
      <c r="B1974"/>
      <c r="C1974"/>
      <c r="D1974" s="23"/>
      <c r="E1974" s="20"/>
      <c r="F1974"/>
      <c r="G1974"/>
      <c r="H1974" s="21"/>
      <c r="I1974" s="24"/>
      <c r="J1974" s="26"/>
      <c r="K1974" s="18">
        <f t="shared" si="66"/>
        <v>0</v>
      </c>
      <c r="L1974" s="18">
        <f t="shared" si="67"/>
        <v>0</v>
      </c>
      <c r="M1974"/>
      <c r="N1974"/>
    </row>
    <row r="1975" spans="2:14" ht="27" customHeight="1">
      <c r="B1975"/>
      <c r="C1975"/>
      <c r="D1975" s="23"/>
      <c r="E1975" s="20"/>
      <c r="F1975"/>
      <c r="G1975"/>
      <c r="H1975" s="21"/>
      <c r="I1975" s="24"/>
      <c r="J1975" s="26"/>
      <c r="K1975" s="18">
        <f t="shared" si="66"/>
        <v>0</v>
      </c>
      <c r="L1975" s="18">
        <f t="shared" si="67"/>
        <v>0</v>
      </c>
      <c r="M1975"/>
      <c r="N1975"/>
    </row>
    <row r="1976" spans="2:14" ht="27" customHeight="1">
      <c r="B1976"/>
      <c r="C1976"/>
      <c r="D1976" s="23"/>
      <c r="E1976" s="20"/>
      <c r="F1976"/>
      <c r="G1976"/>
      <c r="H1976" s="21"/>
      <c r="I1976" s="24"/>
      <c r="J1976" s="26"/>
      <c r="K1976" s="18">
        <f t="shared" si="66"/>
        <v>0</v>
      </c>
      <c r="L1976" s="18">
        <f t="shared" si="67"/>
        <v>0</v>
      </c>
      <c r="M1976"/>
      <c r="N1976"/>
    </row>
    <row r="1977" spans="2:14" ht="27" customHeight="1">
      <c r="B1977"/>
      <c r="C1977"/>
      <c r="D1977" s="23"/>
      <c r="E1977" s="20"/>
      <c r="F1977"/>
      <c r="G1977"/>
      <c r="H1977" s="21"/>
      <c r="I1977" s="24"/>
      <c r="J1977" s="26"/>
      <c r="K1977" s="18">
        <f t="shared" si="66"/>
        <v>0</v>
      </c>
      <c r="L1977" s="18">
        <f t="shared" si="67"/>
        <v>0</v>
      </c>
      <c r="M1977"/>
      <c r="N1977"/>
    </row>
    <row r="1978" spans="2:14" ht="27" customHeight="1">
      <c r="B1978"/>
      <c r="C1978"/>
      <c r="D1978" s="23"/>
      <c r="E1978" s="20"/>
      <c r="F1978"/>
      <c r="G1978"/>
      <c r="H1978" s="21"/>
      <c r="I1978" s="24"/>
      <c r="J1978" s="26"/>
      <c r="K1978" s="18">
        <f t="shared" si="66"/>
        <v>0</v>
      </c>
      <c r="L1978" s="18">
        <f t="shared" si="67"/>
        <v>0</v>
      </c>
      <c r="M1978"/>
      <c r="N1978"/>
    </row>
    <row r="1979" spans="2:14" ht="27" customHeight="1">
      <c r="B1979"/>
      <c r="C1979"/>
      <c r="D1979" s="23"/>
      <c r="E1979" s="20"/>
      <c r="F1979"/>
      <c r="G1979"/>
      <c r="H1979" s="21"/>
      <c r="I1979" s="24"/>
      <c r="J1979" s="26"/>
      <c r="K1979" s="18">
        <f t="shared" si="66"/>
        <v>0</v>
      </c>
      <c r="L1979" s="18">
        <f t="shared" si="67"/>
        <v>0</v>
      </c>
      <c r="M1979"/>
      <c r="N1979"/>
    </row>
    <row r="1980" spans="2:14" ht="27" customHeight="1">
      <c r="B1980"/>
      <c r="C1980"/>
      <c r="D1980" s="23"/>
      <c r="E1980" s="20"/>
      <c r="F1980"/>
      <c r="G1980"/>
      <c r="H1980" s="21"/>
      <c r="I1980" s="24"/>
      <c r="J1980" s="26"/>
      <c r="K1980" s="18">
        <f t="shared" si="66"/>
        <v>0</v>
      </c>
      <c r="L1980" s="18">
        <f t="shared" si="67"/>
        <v>0</v>
      </c>
      <c r="M1980"/>
      <c r="N1980"/>
    </row>
    <row r="1981" spans="2:14" ht="27" customHeight="1">
      <c r="B1981"/>
      <c r="C1981"/>
      <c r="D1981" s="23"/>
      <c r="E1981" s="20"/>
      <c r="F1981"/>
      <c r="G1981"/>
      <c r="H1981" s="21"/>
      <c r="I1981" s="24"/>
      <c r="J1981" s="26"/>
      <c r="K1981" s="18">
        <f t="shared" si="66"/>
        <v>0</v>
      </c>
      <c r="L1981" s="18">
        <f t="shared" si="67"/>
        <v>0</v>
      </c>
      <c r="M1981"/>
      <c r="N1981"/>
    </row>
    <row r="1982" spans="2:14" ht="27" customHeight="1">
      <c r="B1982"/>
      <c r="C1982"/>
      <c r="D1982" s="23"/>
      <c r="E1982" s="20"/>
      <c r="F1982"/>
      <c r="G1982"/>
      <c r="H1982" s="21"/>
      <c r="I1982" s="24"/>
      <c r="J1982" s="26"/>
      <c r="K1982" s="18">
        <f t="shared" si="66"/>
        <v>0</v>
      </c>
      <c r="L1982" s="18">
        <f t="shared" si="67"/>
        <v>0</v>
      </c>
      <c r="M1982"/>
      <c r="N1982"/>
    </row>
    <row r="1983" spans="2:14" ht="27" customHeight="1">
      <c r="B1983"/>
      <c r="C1983"/>
      <c r="D1983" s="23"/>
      <c r="E1983" s="20"/>
      <c r="F1983"/>
      <c r="G1983"/>
      <c r="H1983" s="21"/>
      <c r="I1983" s="24"/>
      <c r="J1983" s="26"/>
      <c r="K1983" s="18">
        <f t="shared" si="66"/>
        <v>0</v>
      </c>
      <c r="L1983" s="18">
        <f t="shared" si="67"/>
        <v>0</v>
      </c>
      <c r="M1983"/>
      <c r="N1983"/>
    </row>
    <row r="1984" spans="2:14" ht="27" customHeight="1">
      <c r="B1984"/>
      <c r="C1984"/>
      <c r="D1984" s="23"/>
      <c r="E1984" s="20"/>
      <c r="F1984"/>
      <c r="G1984"/>
      <c r="H1984" s="21"/>
      <c r="I1984" s="24"/>
      <c r="J1984" s="26"/>
      <c r="K1984" s="18">
        <f t="shared" si="66"/>
        <v>0</v>
      </c>
      <c r="L1984" s="18">
        <f t="shared" si="67"/>
        <v>0</v>
      </c>
      <c r="M1984"/>
      <c r="N1984"/>
    </row>
    <row r="1985" spans="2:14" ht="27" customHeight="1">
      <c r="B1985"/>
      <c r="C1985"/>
      <c r="D1985" s="23"/>
      <c r="E1985" s="20"/>
      <c r="F1985"/>
      <c r="G1985"/>
      <c r="H1985" s="21"/>
      <c r="I1985" s="24"/>
      <c r="J1985" s="26"/>
      <c r="K1985" s="18">
        <f t="shared" si="66"/>
        <v>0</v>
      </c>
      <c r="L1985" s="18">
        <f t="shared" si="67"/>
        <v>0</v>
      </c>
      <c r="M1985"/>
      <c r="N1985"/>
    </row>
    <row r="1986" spans="2:14" ht="27" customHeight="1">
      <c r="B1986"/>
      <c r="C1986"/>
      <c r="D1986" s="23"/>
      <c r="E1986" s="20"/>
      <c r="F1986"/>
      <c r="G1986"/>
      <c r="H1986" s="21"/>
      <c r="I1986" s="24"/>
      <c r="J1986" s="26"/>
      <c r="K1986" s="18">
        <f t="shared" si="66"/>
        <v>0</v>
      </c>
      <c r="L1986" s="18">
        <f t="shared" si="67"/>
        <v>0</v>
      </c>
      <c r="M1986"/>
      <c r="N1986"/>
    </row>
    <row r="1987" spans="2:14" ht="27" customHeight="1">
      <c r="B1987"/>
      <c r="C1987"/>
      <c r="D1987" s="23"/>
      <c r="E1987" s="20"/>
      <c r="F1987"/>
      <c r="G1987"/>
      <c r="H1987" s="21"/>
      <c r="I1987" s="24"/>
      <c r="J1987" s="26"/>
      <c r="K1987" s="18">
        <f t="shared" si="66"/>
        <v>0</v>
      </c>
      <c r="L1987" s="18">
        <f t="shared" si="67"/>
        <v>0</v>
      </c>
      <c r="M1987"/>
      <c r="N1987"/>
    </row>
    <row r="1988" spans="2:14" ht="27" customHeight="1">
      <c r="B1988"/>
      <c r="C1988"/>
      <c r="D1988" s="23"/>
      <c r="E1988" s="20"/>
      <c r="F1988"/>
      <c r="G1988"/>
      <c r="H1988" s="21"/>
      <c r="I1988" s="24"/>
      <c r="J1988" s="26"/>
      <c r="K1988" s="18">
        <f t="shared" si="66"/>
        <v>0</v>
      </c>
      <c r="L1988" s="18">
        <f t="shared" si="67"/>
        <v>0</v>
      </c>
      <c r="M1988"/>
      <c r="N1988"/>
    </row>
    <row r="1989" spans="2:14" ht="27" customHeight="1">
      <c r="B1989"/>
      <c r="C1989"/>
      <c r="D1989" s="23"/>
      <c r="E1989" s="20"/>
      <c r="F1989"/>
      <c r="G1989"/>
      <c r="H1989" s="21"/>
      <c r="I1989" s="24"/>
      <c r="J1989" s="26"/>
      <c r="K1989" s="18">
        <f t="shared" si="66"/>
        <v>0</v>
      </c>
      <c r="L1989" s="18">
        <f t="shared" si="67"/>
        <v>0</v>
      </c>
      <c r="M1989"/>
      <c r="N1989"/>
    </row>
    <row r="1990" spans="2:14" ht="27" customHeight="1">
      <c r="B1990"/>
      <c r="C1990"/>
      <c r="D1990" s="23"/>
      <c r="E1990" s="20"/>
      <c r="F1990"/>
      <c r="G1990"/>
      <c r="H1990" s="21"/>
      <c r="I1990" s="24"/>
      <c r="J1990" s="26"/>
      <c r="K1990" s="18">
        <f t="shared" si="66"/>
        <v>0</v>
      </c>
      <c r="L1990" s="18">
        <f t="shared" si="67"/>
        <v>0</v>
      </c>
      <c r="M1990"/>
      <c r="N1990"/>
    </row>
    <row r="1991" spans="2:14" ht="27" customHeight="1">
      <c r="B1991"/>
      <c r="C1991"/>
      <c r="D1991" s="23"/>
      <c r="E1991" s="20"/>
      <c r="F1991"/>
      <c r="G1991"/>
      <c r="H1991" s="21"/>
      <c r="I1991" s="24"/>
      <c r="J1991" s="26"/>
      <c r="K1991" s="18">
        <f t="shared" si="66"/>
        <v>0</v>
      </c>
      <c r="L1991" s="18">
        <f t="shared" si="67"/>
        <v>0</v>
      </c>
      <c r="M1991"/>
      <c r="N1991"/>
    </row>
    <row r="1992" spans="2:14" ht="27" customHeight="1">
      <c r="B1992"/>
      <c r="C1992"/>
      <c r="D1992" s="23"/>
      <c r="E1992" s="20"/>
      <c r="F1992"/>
      <c r="G1992"/>
      <c r="H1992" s="21"/>
      <c r="I1992" s="24"/>
      <c r="J1992" s="26"/>
      <c r="K1992" s="18">
        <f t="shared" si="66"/>
        <v>0</v>
      </c>
      <c r="L1992" s="18">
        <f t="shared" si="67"/>
        <v>0</v>
      </c>
      <c r="M1992"/>
      <c r="N1992"/>
    </row>
    <row r="1993" spans="2:14" ht="27" customHeight="1">
      <c r="B1993"/>
      <c r="C1993"/>
      <c r="D1993" s="23"/>
      <c r="E1993" s="20"/>
      <c r="F1993"/>
      <c r="G1993"/>
      <c r="H1993" s="21"/>
      <c r="I1993" s="24"/>
      <c r="J1993" s="26"/>
      <c r="K1993" s="18">
        <f t="shared" si="66"/>
        <v>0</v>
      </c>
      <c r="L1993" s="18">
        <f t="shared" si="67"/>
        <v>0</v>
      </c>
      <c r="M1993"/>
      <c r="N1993"/>
    </row>
    <row r="1994" spans="2:14" ht="27" customHeight="1">
      <c r="B1994"/>
      <c r="C1994"/>
      <c r="D1994" s="23"/>
      <c r="E1994" s="20"/>
      <c r="F1994"/>
      <c r="G1994"/>
      <c r="H1994" s="21"/>
      <c r="I1994" s="24"/>
      <c r="J1994" s="26"/>
      <c r="K1994" s="18">
        <f t="shared" si="66"/>
        <v>0</v>
      </c>
      <c r="L1994" s="18">
        <f t="shared" si="67"/>
        <v>0</v>
      </c>
      <c r="M1994"/>
      <c r="N1994"/>
    </row>
    <row r="1995" spans="2:14" ht="27" customHeight="1">
      <c r="B1995"/>
      <c r="C1995"/>
      <c r="D1995" s="23"/>
      <c r="E1995" s="20"/>
      <c r="F1995"/>
      <c r="G1995"/>
      <c r="H1995" s="21"/>
      <c r="I1995" s="24"/>
      <c r="J1995" s="26"/>
      <c r="K1995" s="18">
        <f t="shared" si="66"/>
        <v>0</v>
      </c>
      <c r="L1995" s="18">
        <f t="shared" si="67"/>
        <v>0</v>
      </c>
      <c r="M1995"/>
      <c r="N1995"/>
    </row>
    <row r="1996" spans="2:14" ht="27" customHeight="1">
      <c r="B1996"/>
      <c r="C1996"/>
      <c r="D1996" s="23"/>
      <c r="E1996" s="20"/>
      <c r="F1996"/>
      <c r="G1996"/>
      <c r="H1996" s="21"/>
      <c r="I1996" s="24"/>
      <c r="J1996" s="26"/>
      <c r="K1996" s="18">
        <f t="shared" si="66"/>
        <v>0</v>
      </c>
      <c r="L1996" s="18">
        <f t="shared" si="67"/>
        <v>0</v>
      </c>
      <c r="M1996"/>
      <c r="N1996"/>
    </row>
    <row r="1997" spans="2:14" ht="27" customHeight="1">
      <c r="B1997"/>
      <c r="C1997"/>
      <c r="D1997" s="23"/>
      <c r="E1997" s="20"/>
      <c r="F1997"/>
      <c r="G1997"/>
      <c r="H1997" s="21"/>
      <c r="I1997" s="24"/>
      <c r="J1997" s="26"/>
      <c r="K1997" s="18">
        <f t="shared" si="66"/>
        <v>0</v>
      </c>
      <c r="L1997" s="18">
        <f t="shared" si="67"/>
        <v>0</v>
      </c>
      <c r="M1997"/>
      <c r="N1997"/>
    </row>
    <row r="1998" spans="2:14" ht="27" customHeight="1">
      <c r="B1998"/>
      <c r="C1998"/>
      <c r="D1998" s="23"/>
      <c r="E1998" s="20"/>
      <c r="F1998"/>
      <c r="G1998"/>
      <c r="H1998" s="21"/>
      <c r="I1998" s="24"/>
      <c r="J1998" s="26"/>
      <c r="K1998" s="18">
        <f t="shared" si="66"/>
        <v>0</v>
      </c>
      <c r="L1998" s="18">
        <f t="shared" si="67"/>
        <v>0</v>
      </c>
      <c r="M1998"/>
      <c r="N1998"/>
    </row>
    <row r="1999" spans="2:14" ht="27" customHeight="1">
      <c r="B1999"/>
      <c r="C1999"/>
      <c r="D1999" s="23"/>
      <c r="E1999" s="20"/>
      <c r="F1999"/>
      <c r="G1999"/>
      <c r="H1999" s="21"/>
      <c r="I1999" s="24"/>
      <c r="J1999" s="26"/>
      <c r="K1999" s="18">
        <f t="shared" si="66"/>
        <v>0</v>
      </c>
      <c r="L1999" s="18">
        <f t="shared" si="67"/>
        <v>0</v>
      </c>
      <c r="M1999"/>
      <c r="N1999"/>
    </row>
    <row r="2000" spans="2:14" ht="27" customHeight="1">
      <c r="B2000"/>
      <c r="C2000"/>
      <c r="D2000" s="23"/>
      <c r="E2000" s="20"/>
      <c r="F2000"/>
      <c r="G2000"/>
      <c r="H2000" s="21"/>
      <c r="I2000" s="24"/>
      <c r="J2000" s="26"/>
      <c r="K2000" s="18">
        <f aca="true" t="shared" si="68" ref="K2000:K2042">J2000*15.2542%</f>
        <v>0</v>
      </c>
      <c r="L2000" s="18">
        <f aca="true" t="shared" si="69" ref="L2000:L2042">J2000-K2000</f>
        <v>0</v>
      </c>
      <c r="M2000"/>
      <c r="N2000"/>
    </row>
    <row r="2001" spans="2:14" ht="27" customHeight="1">
      <c r="B2001"/>
      <c r="C2001"/>
      <c r="D2001" s="23"/>
      <c r="E2001" s="20"/>
      <c r="F2001"/>
      <c r="G2001"/>
      <c r="H2001" s="21"/>
      <c r="I2001" s="24"/>
      <c r="J2001" s="26"/>
      <c r="K2001" s="18">
        <f t="shared" si="68"/>
        <v>0</v>
      </c>
      <c r="L2001" s="18">
        <f t="shared" si="69"/>
        <v>0</v>
      </c>
      <c r="M2001"/>
      <c r="N2001"/>
    </row>
    <row r="2002" spans="2:14" ht="27" customHeight="1">
      <c r="B2002"/>
      <c r="C2002"/>
      <c r="D2002" s="23"/>
      <c r="E2002" s="20"/>
      <c r="F2002"/>
      <c r="G2002"/>
      <c r="H2002" s="21"/>
      <c r="I2002" s="24"/>
      <c r="J2002" s="26"/>
      <c r="K2002" s="18">
        <f t="shared" si="68"/>
        <v>0</v>
      </c>
      <c r="L2002" s="18">
        <f t="shared" si="69"/>
        <v>0</v>
      </c>
      <c r="M2002"/>
      <c r="N2002"/>
    </row>
    <row r="2003" spans="2:14" ht="27" customHeight="1">
      <c r="B2003"/>
      <c r="C2003"/>
      <c r="D2003" s="23"/>
      <c r="E2003" s="20"/>
      <c r="F2003"/>
      <c r="G2003"/>
      <c r="H2003" s="21"/>
      <c r="I2003" s="24"/>
      <c r="J2003" s="26"/>
      <c r="K2003" s="18">
        <f t="shared" si="68"/>
        <v>0</v>
      </c>
      <c r="L2003" s="18">
        <f t="shared" si="69"/>
        <v>0</v>
      </c>
      <c r="M2003"/>
      <c r="N2003"/>
    </row>
    <row r="2004" spans="2:14" ht="27" customHeight="1">
      <c r="B2004"/>
      <c r="C2004"/>
      <c r="D2004" s="23"/>
      <c r="E2004" s="20"/>
      <c r="F2004"/>
      <c r="G2004"/>
      <c r="H2004" s="21"/>
      <c r="I2004" s="24"/>
      <c r="J2004" s="26"/>
      <c r="K2004" s="18">
        <f t="shared" si="68"/>
        <v>0</v>
      </c>
      <c r="L2004" s="18">
        <f t="shared" si="69"/>
        <v>0</v>
      </c>
      <c r="M2004"/>
      <c r="N2004"/>
    </row>
    <row r="2005" spans="2:14" ht="27" customHeight="1">
      <c r="B2005"/>
      <c r="C2005"/>
      <c r="D2005" s="23"/>
      <c r="E2005" s="20"/>
      <c r="F2005"/>
      <c r="G2005"/>
      <c r="H2005" s="21"/>
      <c r="I2005" s="24"/>
      <c r="J2005" s="26"/>
      <c r="K2005" s="18">
        <f t="shared" si="68"/>
        <v>0</v>
      </c>
      <c r="L2005" s="18">
        <f t="shared" si="69"/>
        <v>0</v>
      </c>
      <c r="M2005"/>
      <c r="N2005"/>
    </row>
    <row r="2006" spans="2:14" ht="27" customHeight="1">
      <c r="B2006"/>
      <c r="C2006"/>
      <c r="D2006" s="23"/>
      <c r="E2006" s="20"/>
      <c r="F2006"/>
      <c r="G2006"/>
      <c r="H2006" s="21"/>
      <c r="I2006" s="24"/>
      <c r="J2006" s="26"/>
      <c r="K2006" s="18">
        <f t="shared" si="68"/>
        <v>0</v>
      </c>
      <c r="L2006" s="18">
        <f t="shared" si="69"/>
        <v>0</v>
      </c>
      <c r="M2006"/>
      <c r="N2006"/>
    </row>
    <row r="2007" spans="2:14" ht="27" customHeight="1">
      <c r="B2007"/>
      <c r="C2007"/>
      <c r="D2007" s="23"/>
      <c r="E2007" s="20"/>
      <c r="F2007"/>
      <c r="G2007"/>
      <c r="H2007" s="21"/>
      <c r="I2007" s="24"/>
      <c r="J2007" s="26"/>
      <c r="K2007" s="18">
        <f t="shared" si="68"/>
        <v>0</v>
      </c>
      <c r="L2007" s="18">
        <f t="shared" si="69"/>
        <v>0</v>
      </c>
      <c r="M2007"/>
      <c r="N2007"/>
    </row>
    <row r="2008" spans="2:14" ht="27" customHeight="1">
      <c r="B2008"/>
      <c r="C2008"/>
      <c r="D2008" s="23"/>
      <c r="E2008" s="20"/>
      <c r="F2008"/>
      <c r="G2008"/>
      <c r="H2008" s="21"/>
      <c r="I2008" s="24"/>
      <c r="J2008" s="26"/>
      <c r="K2008" s="18">
        <f t="shared" si="68"/>
        <v>0</v>
      </c>
      <c r="L2008" s="18">
        <f t="shared" si="69"/>
        <v>0</v>
      </c>
      <c r="M2008"/>
      <c r="N2008"/>
    </row>
    <row r="2009" spans="2:14" ht="27" customHeight="1">
      <c r="B2009"/>
      <c r="C2009"/>
      <c r="D2009" s="23"/>
      <c r="E2009" s="20"/>
      <c r="F2009"/>
      <c r="G2009"/>
      <c r="H2009" s="21"/>
      <c r="I2009" s="24"/>
      <c r="J2009" s="26"/>
      <c r="K2009" s="18">
        <f t="shared" si="68"/>
        <v>0</v>
      </c>
      <c r="L2009" s="18">
        <f t="shared" si="69"/>
        <v>0</v>
      </c>
      <c r="M2009"/>
      <c r="N2009"/>
    </row>
    <row r="2010" spans="2:14" ht="27" customHeight="1">
      <c r="B2010"/>
      <c r="C2010"/>
      <c r="D2010" s="23"/>
      <c r="E2010" s="20"/>
      <c r="F2010"/>
      <c r="G2010"/>
      <c r="H2010" s="21"/>
      <c r="I2010" s="24"/>
      <c r="J2010" s="26"/>
      <c r="K2010" s="18">
        <f t="shared" si="68"/>
        <v>0</v>
      </c>
      <c r="L2010" s="18">
        <f t="shared" si="69"/>
        <v>0</v>
      </c>
      <c r="M2010"/>
      <c r="N2010"/>
    </row>
    <row r="2011" spans="2:14" ht="27" customHeight="1">
      <c r="B2011"/>
      <c r="C2011"/>
      <c r="D2011" s="23"/>
      <c r="E2011" s="20"/>
      <c r="F2011"/>
      <c r="G2011"/>
      <c r="H2011" s="21"/>
      <c r="I2011" s="24"/>
      <c r="J2011" s="26"/>
      <c r="K2011" s="18">
        <f t="shared" si="68"/>
        <v>0</v>
      </c>
      <c r="L2011" s="18">
        <f t="shared" si="69"/>
        <v>0</v>
      </c>
      <c r="M2011"/>
      <c r="N2011"/>
    </row>
    <row r="2012" spans="2:14" ht="27" customHeight="1">
      <c r="B2012"/>
      <c r="C2012"/>
      <c r="D2012" s="23"/>
      <c r="E2012" s="20"/>
      <c r="F2012"/>
      <c r="G2012"/>
      <c r="H2012" s="21"/>
      <c r="I2012" s="24"/>
      <c r="J2012" s="26"/>
      <c r="K2012" s="18">
        <f t="shared" si="68"/>
        <v>0</v>
      </c>
      <c r="L2012" s="18">
        <f t="shared" si="69"/>
        <v>0</v>
      </c>
      <c r="M2012"/>
      <c r="N2012"/>
    </row>
    <row r="2013" spans="2:14" ht="27" customHeight="1">
      <c r="B2013"/>
      <c r="C2013"/>
      <c r="D2013" s="23"/>
      <c r="E2013" s="20"/>
      <c r="F2013"/>
      <c r="G2013"/>
      <c r="H2013" s="21"/>
      <c r="I2013" s="24"/>
      <c r="J2013" s="26"/>
      <c r="K2013" s="18">
        <f t="shared" si="68"/>
        <v>0</v>
      </c>
      <c r="L2013" s="18">
        <f t="shared" si="69"/>
        <v>0</v>
      </c>
      <c r="M2013"/>
      <c r="N2013"/>
    </row>
    <row r="2014" spans="2:14" ht="27" customHeight="1">
      <c r="B2014"/>
      <c r="C2014"/>
      <c r="D2014" s="23"/>
      <c r="E2014" s="20"/>
      <c r="F2014"/>
      <c r="G2014"/>
      <c r="H2014" s="21"/>
      <c r="I2014" s="24"/>
      <c r="J2014" s="26"/>
      <c r="K2014" s="18">
        <f t="shared" si="68"/>
        <v>0</v>
      </c>
      <c r="L2014" s="18">
        <f t="shared" si="69"/>
        <v>0</v>
      </c>
      <c r="M2014"/>
      <c r="N2014"/>
    </row>
    <row r="2015" spans="2:14" ht="27" customHeight="1">
      <c r="B2015"/>
      <c r="C2015"/>
      <c r="D2015" s="23"/>
      <c r="E2015" s="20"/>
      <c r="F2015"/>
      <c r="G2015"/>
      <c r="H2015" s="21"/>
      <c r="I2015" s="24"/>
      <c r="J2015" s="26"/>
      <c r="K2015" s="18">
        <f t="shared" si="68"/>
        <v>0</v>
      </c>
      <c r="L2015" s="18">
        <f t="shared" si="69"/>
        <v>0</v>
      </c>
      <c r="M2015"/>
      <c r="N2015"/>
    </row>
    <row r="2016" spans="2:14" ht="27" customHeight="1">
      <c r="B2016"/>
      <c r="C2016"/>
      <c r="D2016" s="23"/>
      <c r="E2016" s="20"/>
      <c r="F2016"/>
      <c r="G2016"/>
      <c r="H2016" s="21"/>
      <c r="I2016" s="24"/>
      <c r="J2016" s="26"/>
      <c r="K2016" s="18">
        <f t="shared" si="68"/>
        <v>0</v>
      </c>
      <c r="L2016" s="18">
        <f t="shared" si="69"/>
        <v>0</v>
      </c>
      <c r="M2016"/>
      <c r="N2016"/>
    </row>
    <row r="2017" spans="2:14" ht="27" customHeight="1">
      <c r="B2017"/>
      <c r="C2017"/>
      <c r="D2017" s="23"/>
      <c r="E2017" s="20"/>
      <c r="F2017"/>
      <c r="G2017"/>
      <c r="H2017" s="21"/>
      <c r="I2017" s="24"/>
      <c r="J2017" s="26"/>
      <c r="K2017" s="18">
        <f t="shared" si="68"/>
        <v>0</v>
      </c>
      <c r="L2017" s="18">
        <f t="shared" si="69"/>
        <v>0</v>
      </c>
      <c r="M2017"/>
      <c r="N2017"/>
    </row>
    <row r="2018" spans="2:14" ht="27" customHeight="1">
      <c r="B2018"/>
      <c r="C2018"/>
      <c r="D2018" s="23"/>
      <c r="E2018" s="20"/>
      <c r="F2018"/>
      <c r="G2018"/>
      <c r="H2018" s="21"/>
      <c r="I2018" s="24"/>
      <c r="J2018" s="26"/>
      <c r="K2018" s="18">
        <f t="shared" si="68"/>
        <v>0</v>
      </c>
      <c r="L2018" s="18">
        <f t="shared" si="69"/>
        <v>0</v>
      </c>
      <c r="M2018"/>
      <c r="N2018"/>
    </row>
    <row r="2019" spans="2:14" ht="27" customHeight="1">
      <c r="B2019"/>
      <c r="C2019"/>
      <c r="D2019" s="23"/>
      <c r="E2019" s="20"/>
      <c r="F2019"/>
      <c r="G2019"/>
      <c r="H2019" s="21"/>
      <c r="I2019" s="24"/>
      <c r="J2019" s="26"/>
      <c r="K2019" s="18">
        <f t="shared" si="68"/>
        <v>0</v>
      </c>
      <c r="L2019" s="18">
        <f t="shared" si="69"/>
        <v>0</v>
      </c>
      <c r="M2019"/>
      <c r="N2019"/>
    </row>
    <row r="2020" spans="2:14" ht="27" customHeight="1">
      <c r="B2020"/>
      <c r="C2020"/>
      <c r="D2020" s="23"/>
      <c r="E2020" s="20"/>
      <c r="F2020"/>
      <c r="G2020"/>
      <c r="H2020" s="21"/>
      <c r="I2020" s="24"/>
      <c r="J2020" s="26"/>
      <c r="K2020" s="18">
        <f t="shared" si="68"/>
        <v>0</v>
      </c>
      <c r="L2020" s="18">
        <f t="shared" si="69"/>
        <v>0</v>
      </c>
      <c r="M2020"/>
      <c r="N2020"/>
    </row>
    <row r="2021" spans="2:14" ht="27" customHeight="1">
      <c r="B2021"/>
      <c r="C2021"/>
      <c r="D2021" s="23"/>
      <c r="E2021" s="20"/>
      <c r="F2021"/>
      <c r="G2021"/>
      <c r="H2021" s="21"/>
      <c r="I2021" s="24"/>
      <c r="J2021" s="26"/>
      <c r="K2021" s="18">
        <f t="shared" si="68"/>
        <v>0</v>
      </c>
      <c r="L2021" s="18">
        <f t="shared" si="69"/>
        <v>0</v>
      </c>
      <c r="M2021"/>
      <c r="N2021"/>
    </row>
    <row r="2022" spans="2:14" ht="27" customHeight="1">
      <c r="B2022"/>
      <c r="C2022"/>
      <c r="D2022" s="23"/>
      <c r="E2022" s="20"/>
      <c r="F2022"/>
      <c r="G2022"/>
      <c r="H2022" s="21"/>
      <c r="I2022" s="24"/>
      <c r="J2022" s="26"/>
      <c r="K2022" s="18">
        <f t="shared" si="68"/>
        <v>0</v>
      </c>
      <c r="L2022" s="18">
        <f t="shared" si="69"/>
        <v>0</v>
      </c>
      <c r="M2022"/>
      <c r="N2022"/>
    </row>
    <row r="2023" spans="2:14" ht="27" customHeight="1">
      <c r="B2023"/>
      <c r="C2023"/>
      <c r="D2023" s="23"/>
      <c r="E2023" s="20"/>
      <c r="F2023"/>
      <c r="G2023"/>
      <c r="H2023" s="21"/>
      <c r="I2023" s="24"/>
      <c r="J2023" s="26"/>
      <c r="K2023" s="18">
        <f t="shared" si="68"/>
        <v>0</v>
      </c>
      <c r="L2023" s="18">
        <f t="shared" si="69"/>
        <v>0</v>
      </c>
      <c r="M2023"/>
      <c r="N2023"/>
    </row>
    <row r="2024" spans="2:14" ht="27" customHeight="1">
      <c r="B2024"/>
      <c r="C2024"/>
      <c r="D2024" s="23"/>
      <c r="E2024" s="20"/>
      <c r="F2024"/>
      <c r="G2024"/>
      <c r="H2024" s="21"/>
      <c r="I2024" s="24"/>
      <c r="J2024" s="26"/>
      <c r="K2024" s="18">
        <f t="shared" si="68"/>
        <v>0</v>
      </c>
      <c r="L2024" s="18">
        <f t="shared" si="69"/>
        <v>0</v>
      </c>
      <c r="M2024"/>
      <c r="N2024"/>
    </row>
    <row r="2025" spans="2:14" ht="27" customHeight="1">
      <c r="B2025"/>
      <c r="C2025"/>
      <c r="D2025" s="23"/>
      <c r="E2025" s="20"/>
      <c r="F2025"/>
      <c r="G2025"/>
      <c r="H2025" s="21"/>
      <c r="I2025" s="24"/>
      <c r="J2025" s="26"/>
      <c r="K2025" s="18">
        <f t="shared" si="68"/>
        <v>0</v>
      </c>
      <c r="L2025" s="18">
        <f t="shared" si="69"/>
        <v>0</v>
      </c>
      <c r="M2025"/>
      <c r="N2025"/>
    </row>
    <row r="2026" spans="2:14" ht="27" customHeight="1">
      <c r="B2026"/>
      <c r="C2026"/>
      <c r="D2026" s="23"/>
      <c r="E2026" s="20"/>
      <c r="F2026"/>
      <c r="G2026"/>
      <c r="H2026" s="21"/>
      <c r="I2026" s="24"/>
      <c r="J2026" s="26"/>
      <c r="K2026" s="18">
        <f t="shared" si="68"/>
        <v>0</v>
      </c>
      <c r="L2026" s="18">
        <f t="shared" si="69"/>
        <v>0</v>
      </c>
      <c r="M2026"/>
      <c r="N2026"/>
    </row>
    <row r="2027" spans="2:14" ht="27" customHeight="1">
      <c r="B2027"/>
      <c r="C2027"/>
      <c r="D2027" s="23"/>
      <c r="E2027" s="20"/>
      <c r="F2027"/>
      <c r="G2027"/>
      <c r="H2027" s="21"/>
      <c r="I2027" s="24"/>
      <c r="J2027" s="26"/>
      <c r="K2027" s="18">
        <f t="shared" si="68"/>
        <v>0</v>
      </c>
      <c r="L2027" s="18">
        <f t="shared" si="69"/>
        <v>0</v>
      </c>
      <c r="M2027"/>
      <c r="N2027"/>
    </row>
    <row r="2028" spans="2:14" ht="27" customHeight="1">
      <c r="B2028"/>
      <c r="C2028"/>
      <c r="D2028" s="23"/>
      <c r="E2028" s="20"/>
      <c r="F2028"/>
      <c r="G2028"/>
      <c r="H2028" s="21"/>
      <c r="I2028" s="24"/>
      <c r="J2028" s="26"/>
      <c r="K2028" s="18">
        <f t="shared" si="68"/>
        <v>0</v>
      </c>
      <c r="L2028" s="18">
        <f t="shared" si="69"/>
        <v>0</v>
      </c>
      <c r="M2028"/>
      <c r="N2028"/>
    </row>
    <row r="2029" spans="2:14" ht="27" customHeight="1">
      <c r="B2029"/>
      <c r="C2029"/>
      <c r="D2029" s="23"/>
      <c r="E2029" s="20"/>
      <c r="F2029"/>
      <c r="G2029"/>
      <c r="H2029" s="21"/>
      <c r="I2029" s="24"/>
      <c r="J2029" s="26"/>
      <c r="K2029" s="18">
        <f t="shared" si="68"/>
        <v>0</v>
      </c>
      <c r="L2029" s="18">
        <f t="shared" si="69"/>
        <v>0</v>
      </c>
      <c r="M2029"/>
      <c r="N2029"/>
    </row>
    <row r="2030" spans="2:14" ht="27" customHeight="1">
      <c r="B2030"/>
      <c r="C2030"/>
      <c r="D2030" s="23"/>
      <c r="E2030" s="20"/>
      <c r="F2030"/>
      <c r="G2030"/>
      <c r="H2030" s="21"/>
      <c r="I2030" s="24"/>
      <c r="J2030" s="26"/>
      <c r="K2030" s="18">
        <f t="shared" si="68"/>
        <v>0</v>
      </c>
      <c r="L2030" s="18">
        <f t="shared" si="69"/>
        <v>0</v>
      </c>
      <c r="M2030"/>
      <c r="N2030"/>
    </row>
    <row r="2031" spans="2:14" ht="27" customHeight="1">
      <c r="B2031"/>
      <c r="C2031"/>
      <c r="D2031" s="23"/>
      <c r="E2031" s="20"/>
      <c r="F2031"/>
      <c r="G2031"/>
      <c r="H2031" s="21"/>
      <c r="I2031" s="24"/>
      <c r="J2031" s="26"/>
      <c r="K2031" s="18">
        <f t="shared" si="68"/>
        <v>0</v>
      </c>
      <c r="L2031" s="18">
        <f t="shared" si="69"/>
        <v>0</v>
      </c>
      <c r="M2031"/>
      <c r="N2031"/>
    </row>
    <row r="2032" spans="2:14" ht="27" customHeight="1">
      <c r="B2032"/>
      <c r="C2032"/>
      <c r="D2032" s="23"/>
      <c r="E2032" s="20"/>
      <c r="F2032"/>
      <c r="G2032"/>
      <c r="H2032" s="21"/>
      <c r="I2032" s="24"/>
      <c r="J2032" s="26"/>
      <c r="K2032" s="18">
        <f t="shared" si="68"/>
        <v>0</v>
      </c>
      <c r="L2032" s="18">
        <f t="shared" si="69"/>
        <v>0</v>
      </c>
      <c r="M2032"/>
      <c r="N2032"/>
    </row>
    <row r="2033" spans="2:14" ht="27" customHeight="1">
      <c r="B2033"/>
      <c r="C2033"/>
      <c r="D2033" s="23"/>
      <c r="E2033" s="20"/>
      <c r="F2033"/>
      <c r="G2033"/>
      <c r="H2033" s="21"/>
      <c r="I2033" s="24"/>
      <c r="J2033" s="26"/>
      <c r="K2033" s="18">
        <f t="shared" si="68"/>
        <v>0</v>
      </c>
      <c r="L2033" s="18">
        <f t="shared" si="69"/>
        <v>0</v>
      </c>
      <c r="M2033"/>
      <c r="N2033"/>
    </row>
    <row r="2034" spans="2:14" ht="27" customHeight="1">
      <c r="B2034"/>
      <c r="C2034"/>
      <c r="D2034" s="23"/>
      <c r="E2034" s="20"/>
      <c r="F2034"/>
      <c r="G2034"/>
      <c r="H2034" s="21"/>
      <c r="I2034" s="24"/>
      <c r="J2034" s="26"/>
      <c r="K2034" s="18">
        <f t="shared" si="68"/>
        <v>0</v>
      </c>
      <c r="L2034" s="18">
        <f t="shared" si="69"/>
        <v>0</v>
      </c>
      <c r="M2034"/>
      <c r="N2034"/>
    </row>
    <row r="2035" spans="2:14" ht="27" customHeight="1">
      <c r="B2035"/>
      <c r="C2035"/>
      <c r="D2035" s="23"/>
      <c r="E2035" s="20"/>
      <c r="F2035"/>
      <c r="G2035"/>
      <c r="H2035" s="21"/>
      <c r="I2035" s="24"/>
      <c r="J2035" s="26"/>
      <c r="K2035" s="18">
        <f t="shared" si="68"/>
        <v>0</v>
      </c>
      <c r="L2035" s="18">
        <f t="shared" si="69"/>
        <v>0</v>
      </c>
      <c r="M2035"/>
      <c r="N2035"/>
    </row>
    <row r="2036" spans="2:14" ht="27" customHeight="1">
      <c r="B2036"/>
      <c r="C2036"/>
      <c r="D2036" s="23"/>
      <c r="E2036" s="20"/>
      <c r="F2036"/>
      <c r="G2036"/>
      <c r="H2036" s="21"/>
      <c r="I2036" s="24"/>
      <c r="J2036" s="26"/>
      <c r="K2036" s="18">
        <f t="shared" si="68"/>
        <v>0</v>
      </c>
      <c r="L2036" s="18">
        <f t="shared" si="69"/>
        <v>0</v>
      </c>
      <c r="M2036"/>
      <c r="N2036"/>
    </row>
    <row r="2037" spans="2:14" ht="27" customHeight="1">
      <c r="B2037"/>
      <c r="C2037"/>
      <c r="D2037" s="23"/>
      <c r="E2037" s="20"/>
      <c r="F2037"/>
      <c r="G2037"/>
      <c r="H2037" s="21"/>
      <c r="I2037" s="24"/>
      <c r="J2037" s="26"/>
      <c r="K2037" s="18">
        <f t="shared" si="68"/>
        <v>0</v>
      </c>
      <c r="L2037" s="18">
        <f t="shared" si="69"/>
        <v>0</v>
      </c>
      <c r="M2037"/>
      <c r="N2037"/>
    </row>
    <row r="2038" spans="2:14" ht="27" customHeight="1">
      <c r="B2038"/>
      <c r="C2038"/>
      <c r="D2038" s="23"/>
      <c r="E2038" s="20"/>
      <c r="F2038"/>
      <c r="G2038"/>
      <c r="H2038" s="21"/>
      <c r="I2038" s="24"/>
      <c r="J2038" s="26"/>
      <c r="K2038" s="18">
        <f t="shared" si="68"/>
        <v>0</v>
      </c>
      <c r="L2038" s="18">
        <f t="shared" si="69"/>
        <v>0</v>
      </c>
      <c r="M2038"/>
      <c r="N2038"/>
    </row>
    <row r="2039" spans="2:14" ht="27" customHeight="1">
      <c r="B2039"/>
      <c r="C2039"/>
      <c r="D2039" s="23"/>
      <c r="E2039" s="20"/>
      <c r="F2039"/>
      <c r="G2039"/>
      <c r="H2039" s="21"/>
      <c r="I2039" s="24"/>
      <c r="J2039" s="26"/>
      <c r="K2039" s="18">
        <f t="shared" si="68"/>
        <v>0</v>
      </c>
      <c r="L2039" s="18">
        <f t="shared" si="69"/>
        <v>0</v>
      </c>
      <c r="M2039"/>
      <c r="N2039"/>
    </row>
    <row r="2040" spans="2:14" ht="27" customHeight="1">
      <c r="B2040"/>
      <c r="C2040"/>
      <c r="D2040" s="23"/>
      <c r="E2040" s="20"/>
      <c r="F2040"/>
      <c r="G2040"/>
      <c r="H2040" s="21"/>
      <c r="I2040" s="24"/>
      <c r="J2040" s="26"/>
      <c r="K2040" s="18">
        <f t="shared" si="68"/>
        <v>0</v>
      </c>
      <c r="L2040" s="18">
        <f t="shared" si="69"/>
        <v>0</v>
      </c>
      <c r="M2040"/>
      <c r="N2040"/>
    </row>
    <row r="2041" spans="2:14" ht="27" customHeight="1">
      <c r="B2041"/>
      <c r="C2041"/>
      <c r="D2041" s="23"/>
      <c r="E2041" s="20"/>
      <c r="F2041"/>
      <c r="G2041"/>
      <c r="H2041" s="21"/>
      <c r="I2041" s="24"/>
      <c r="J2041" s="26"/>
      <c r="K2041" s="18">
        <f t="shared" si="68"/>
        <v>0</v>
      </c>
      <c r="L2041" s="18">
        <f t="shared" si="69"/>
        <v>0</v>
      </c>
      <c r="M2041"/>
      <c r="N2041"/>
    </row>
    <row r="2042" spans="2:14" ht="27" customHeight="1">
      <c r="B2042"/>
      <c r="C2042"/>
      <c r="D2042" s="23"/>
      <c r="E2042" s="20"/>
      <c r="F2042"/>
      <c r="G2042"/>
      <c r="H2042" s="21"/>
      <c r="I2042" s="24"/>
      <c r="J2042" s="26"/>
      <c r="K2042" s="18">
        <f t="shared" si="68"/>
        <v>0</v>
      </c>
      <c r="L2042" s="18">
        <f t="shared" si="69"/>
        <v>0</v>
      </c>
      <c r="M2042"/>
      <c r="N2042"/>
    </row>
    <row r="2043" spans="2:14" ht="27" customHeight="1">
      <c r="B2043"/>
      <c r="C2043"/>
      <c r="D2043" s="23"/>
      <c r="E2043" s="20"/>
      <c r="F2043"/>
      <c r="G2043"/>
      <c r="H2043" s="21"/>
      <c r="I2043" s="24"/>
      <c r="J2043" s="26"/>
      <c r="K2043" s="18">
        <f aca="true" t="shared" si="70" ref="K2043:K2106">J2043*15.2542%</f>
        <v>0</v>
      </c>
      <c r="L2043" s="18">
        <f aca="true" t="shared" si="71" ref="L2043:L2106">J2043-K2043</f>
        <v>0</v>
      </c>
      <c r="M2043"/>
      <c r="N2043"/>
    </row>
    <row r="2044" spans="2:14" ht="27" customHeight="1">
      <c r="B2044"/>
      <c r="C2044"/>
      <c r="D2044" s="23"/>
      <c r="E2044" s="20"/>
      <c r="F2044"/>
      <c r="G2044"/>
      <c r="H2044" s="21"/>
      <c r="I2044" s="24"/>
      <c r="J2044" s="26"/>
      <c r="K2044" s="18">
        <f t="shared" si="70"/>
        <v>0</v>
      </c>
      <c r="L2044" s="18">
        <f t="shared" si="71"/>
        <v>0</v>
      </c>
      <c r="M2044"/>
      <c r="N2044"/>
    </row>
    <row r="2045" spans="2:14" ht="27" customHeight="1">
      <c r="B2045"/>
      <c r="C2045"/>
      <c r="D2045" s="23"/>
      <c r="E2045" s="20"/>
      <c r="F2045"/>
      <c r="G2045"/>
      <c r="H2045" s="21"/>
      <c r="I2045" s="24"/>
      <c r="J2045" s="26"/>
      <c r="K2045" s="18">
        <f t="shared" si="70"/>
        <v>0</v>
      </c>
      <c r="L2045" s="18">
        <f t="shared" si="71"/>
        <v>0</v>
      </c>
      <c r="M2045"/>
      <c r="N2045"/>
    </row>
    <row r="2046" spans="2:14" ht="27" customHeight="1">
      <c r="B2046"/>
      <c r="C2046"/>
      <c r="D2046" s="23"/>
      <c r="E2046" s="20"/>
      <c r="F2046"/>
      <c r="G2046"/>
      <c r="H2046" s="21"/>
      <c r="I2046" s="24"/>
      <c r="J2046" s="26"/>
      <c r="K2046" s="18">
        <f t="shared" si="70"/>
        <v>0</v>
      </c>
      <c r="L2046" s="18">
        <f t="shared" si="71"/>
        <v>0</v>
      </c>
      <c r="M2046"/>
      <c r="N2046"/>
    </row>
    <row r="2047" spans="2:14" ht="27" customHeight="1">
      <c r="B2047"/>
      <c r="C2047"/>
      <c r="D2047" s="23"/>
      <c r="E2047" s="20"/>
      <c r="F2047"/>
      <c r="G2047"/>
      <c r="H2047" s="21"/>
      <c r="I2047" s="24"/>
      <c r="J2047" s="26"/>
      <c r="K2047" s="18">
        <f t="shared" si="70"/>
        <v>0</v>
      </c>
      <c r="L2047" s="18">
        <f t="shared" si="71"/>
        <v>0</v>
      </c>
      <c r="M2047"/>
      <c r="N2047"/>
    </row>
    <row r="2048" spans="2:14" ht="27" customHeight="1">
      <c r="B2048"/>
      <c r="C2048"/>
      <c r="D2048" s="23"/>
      <c r="E2048" s="20"/>
      <c r="F2048"/>
      <c r="G2048"/>
      <c r="H2048" s="21"/>
      <c r="I2048" s="24"/>
      <c r="J2048" s="26"/>
      <c r="K2048" s="18">
        <f t="shared" si="70"/>
        <v>0</v>
      </c>
      <c r="L2048" s="18">
        <f t="shared" si="71"/>
        <v>0</v>
      </c>
      <c r="M2048"/>
      <c r="N2048"/>
    </row>
    <row r="2049" spans="2:14" ht="27" customHeight="1">
      <c r="B2049"/>
      <c r="C2049"/>
      <c r="D2049" s="23"/>
      <c r="E2049" s="20"/>
      <c r="F2049"/>
      <c r="G2049"/>
      <c r="H2049" s="21"/>
      <c r="I2049" s="24"/>
      <c r="J2049" s="26"/>
      <c r="K2049" s="18">
        <f t="shared" si="70"/>
        <v>0</v>
      </c>
      <c r="L2049" s="18">
        <f t="shared" si="71"/>
        <v>0</v>
      </c>
      <c r="M2049"/>
      <c r="N2049"/>
    </row>
    <row r="2050" spans="2:14" ht="27" customHeight="1">
      <c r="B2050"/>
      <c r="C2050"/>
      <c r="D2050" s="23"/>
      <c r="E2050" s="20"/>
      <c r="F2050"/>
      <c r="G2050"/>
      <c r="H2050" s="21"/>
      <c r="I2050" s="24"/>
      <c r="J2050" s="26"/>
      <c r="K2050" s="18">
        <f t="shared" si="70"/>
        <v>0</v>
      </c>
      <c r="L2050" s="18">
        <f t="shared" si="71"/>
        <v>0</v>
      </c>
      <c r="M2050"/>
      <c r="N2050"/>
    </row>
    <row r="2051" spans="2:14" ht="27" customHeight="1">
      <c r="B2051"/>
      <c r="C2051"/>
      <c r="D2051" s="23"/>
      <c r="E2051" s="20"/>
      <c r="F2051"/>
      <c r="G2051"/>
      <c r="H2051" s="21"/>
      <c r="I2051" s="24"/>
      <c r="J2051" s="26"/>
      <c r="K2051" s="18">
        <f t="shared" si="70"/>
        <v>0</v>
      </c>
      <c r="L2051" s="18">
        <f t="shared" si="71"/>
        <v>0</v>
      </c>
      <c r="M2051"/>
      <c r="N2051"/>
    </row>
    <row r="2052" spans="2:14" ht="27" customHeight="1">
      <c r="B2052"/>
      <c r="C2052"/>
      <c r="D2052" s="23"/>
      <c r="E2052" s="20"/>
      <c r="F2052"/>
      <c r="G2052"/>
      <c r="H2052" s="21"/>
      <c r="I2052" s="24"/>
      <c r="J2052" s="26"/>
      <c r="K2052" s="18">
        <f t="shared" si="70"/>
        <v>0</v>
      </c>
      <c r="L2052" s="18">
        <f t="shared" si="71"/>
        <v>0</v>
      </c>
      <c r="M2052"/>
      <c r="N2052"/>
    </row>
    <row r="2053" spans="2:14" ht="27" customHeight="1">
      <c r="B2053"/>
      <c r="C2053"/>
      <c r="D2053" s="23"/>
      <c r="E2053" s="20"/>
      <c r="F2053"/>
      <c r="G2053"/>
      <c r="H2053" s="21"/>
      <c r="I2053" s="24"/>
      <c r="J2053" s="26"/>
      <c r="K2053" s="18">
        <f t="shared" si="70"/>
        <v>0</v>
      </c>
      <c r="L2053" s="18">
        <f t="shared" si="71"/>
        <v>0</v>
      </c>
      <c r="M2053"/>
      <c r="N2053"/>
    </row>
    <row r="2054" spans="2:14" ht="27" customHeight="1">
      <c r="B2054"/>
      <c r="C2054"/>
      <c r="D2054" s="23"/>
      <c r="E2054" s="20"/>
      <c r="F2054"/>
      <c r="G2054"/>
      <c r="H2054" s="21"/>
      <c r="I2054" s="24"/>
      <c r="J2054" s="26"/>
      <c r="K2054" s="18">
        <f t="shared" si="70"/>
        <v>0</v>
      </c>
      <c r="L2054" s="18">
        <f t="shared" si="71"/>
        <v>0</v>
      </c>
      <c r="M2054"/>
      <c r="N2054"/>
    </row>
    <row r="2055" spans="2:14" ht="27" customHeight="1">
      <c r="B2055"/>
      <c r="C2055"/>
      <c r="D2055" s="23"/>
      <c r="E2055" s="20"/>
      <c r="F2055"/>
      <c r="G2055"/>
      <c r="H2055" s="21"/>
      <c r="I2055" s="24"/>
      <c r="J2055" s="26"/>
      <c r="K2055" s="18">
        <f t="shared" si="70"/>
        <v>0</v>
      </c>
      <c r="L2055" s="18">
        <f t="shared" si="71"/>
        <v>0</v>
      </c>
      <c r="M2055"/>
      <c r="N2055"/>
    </row>
    <row r="2056" spans="2:14" ht="27" customHeight="1">
      <c r="B2056"/>
      <c r="C2056"/>
      <c r="D2056" s="23"/>
      <c r="E2056" s="20"/>
      <c r="F2056"/>
      <c r="G2056"/>
      <c r="H2056" s="21"/>
      <c r="I2056" s="24"/>
      <c r="J2056" s="26"/>
      <c r="K2056" s="18">
        <f t="shared" si="70"/>
        <v>0</v>
      </c>
      <c r="L2056" s="18">
        <f t="shared" si="71"/>
        <v>0</v>
      </c>
      <c r="M2056"/>
      <c r="N2056"/>
    </row>
    <row r="2057" spans="2:14" ht="27" customHeight="1">
      <c r="B2057"/>
      <c r="C2057"/>
      <c r="D2057" s="23"/>
      <c r="E2057" s="20"/>
      <c r="F2057"/>
      <c r="G2057"/>
      <c r="H2057" s="21"/>
      <c r="I2057" s="24"/>
      <c r="J2057" s="26"/>
      <c r="K2057" s="18">
        <f t="shared" si="70"/>
        <v>0</v>
      </c>
      <c r="L2057" s="18">
        <f t="shared" si="71"/>
        <v>0</v>
      </c>
      <c r="M2057"/>
      <c r="N2057"/>
    </row>
    <row r="2058" spans="2:14" ht="27" customHeight="1">
      <c r="B2058"/>
      <c r="C2058"/>
      <c r="D2058" s="23"/>
      <c r="E2058" s="20"/>
      <c r="F2058"/>
      <c r="G2058"/>
      <c r="H2058" s="21"/>
      <c r="I2058" s="24"/>
      <c r="J2058" s="26"/>
      <c r="K2058" s="18">
        <f t="shared" si="70"/>
        <v>0</v>
      </c>
      <c r="L2058" s="18">
        <f t="shared" si="71"/>
        <v>0</v>
      </c>
      <c r="M2058"/>
      <c r="N2058"/>
    </row>
    <row r="2059" spans="2:14" ht="27" customHeight="1">
      <c r="B2059"/>
      <c r="C2059"/>
      <c r="D2059" s="23"/>
      <c r="E2059" s="20"/>
      <c r="F2059"/>
      <c r="G2059"/>
      <c r="H2059" s="21"/>
      <c r="I2059" s="24"/>
      <c r="J2059" s="26"/>
      <c r="K2059" s="18">
        <f t="shared" si="70"/>
        <v>0</v>
      </c>
      <c r="L2059" s="18">
        <f t="shared" si="71"/>
        <v>0</v>
      </c>
      <c r="M2059"/>
      <c r="N2059"/>
    </row>
    <row r="2060" spans="2:14" ht="27" customHeight="1">
      <c r="B2060"/>
      <c r="C2060"/>
      <c r="D2060" s="23"/>
      <c r="E2060" s="20"/>
      <c r="F2060"/>
      <c r="G2060"/>
      <c r="H2060" s="21"/>
      <c r="I2060" s="24"/>
      <c r="J2060" s="26"/>
      <c r="K2060" s="18">
        <f t="shared" si="70"/>
        <v>0</v>
      </c>
      <c r="L2060" s="18">
        <f t="shared" si="71"/>
        <v>0</v>
      </c>
      <c r="M2060"/>
      <c r="N2060"/>
    </row>
    <row r="2061" spans="2:14" ht="27" customHeight="1">
      <c r="B2061"/>
      <c r="C2061"/>
      <c r="D2061" s="23"/>
      <c r="E2061" s="20"/>
      <c r="F2061"/>
      <c r="G2061"/>
      <c r="H2061" s="21"/>
      <c r="I2061" s="24"/>
      <c r="J2061" s="26"/>
      <c r="K2061" s="18">
        <f t="shared" si="70"/>
        <v>0</v>
      </c>
      <c r="L2061" s="18">
        <f t="shared" si="71"/>
        <v>0</v>
      </c>
      <c r="M2061"/>
      <c r="N2061"/>
    </row>
    <row r="2062" spans="2:14" ht="27" customHeight="1">
      <c r="B2062"/>
      <c r="C2062"/>
      <c r="D2062" s="23"/>
      <c r="E2062" s="20"/>
      <c r="F2062"/>
      <c r="G2062"/>
      <c r="H2062" s="21"/>
      <c r="I2062" s="24"/>
      <c r="J2062" s="26"/>
      <c r="K2062" s="18">
        <f t="shared" si="70"/>
        <v>0</v>
      </c>
      <c r="L2062" s="18">
        <f t="shared" si="71"/>
        <v>0</v>
      </c>
      <c r="M2062"/>
      <c r="N2062"/>
    </row>
    <row r="2063" spans="2:14" ht="27" customHeight="1">
      <c r="B2063"/>
      <c r="C2063"/>
      <c r="D2063" s="23"/>
      <c r="E2063" s="20"/>
      <c r="F2063"/>
      <c r="G2063"/>
      <c r="H2063" s="21"/>
      <c r="I2063" s="24"/>
      <c r="J2063" s="26"/>
      <c r="K2063" s="18">
        <f t="shared" si="70"/>
        <v>0</v>
      </c>
      <c r="L2063" s="18">
        <f t="shared" si="71"/>
        <v>0</v>
      </c>
      <c r="M2063"/>
      <c r="N2063"/>
    </row>
    <row r="2064" spans="2:14" ht="27" customHeight="1">
      <c r="B2064"/>
      <c r="C2064"/>
      <c r="D2064" s="23"/>
      <c r="E2064" s="20"/>
      <c r="F2064"/>
      <c r="G2064"/>
      <c r="H2064" s="21"/>
      <c r="I2064" s="24"/>
      <c r="J2064" s="26"/>
      <c r="K2064" s="18">
        <f t="shared" si="70"/>
        <v>0</v>
      </c>
      <c r="L2064" s="18">
        <f t="shared" si="71"/>
        <v>0</v>
      </c>
      <c r="M2064"/>
      <c r="N2064"/>
    </row>
    <row r="2065" spans="2:14" ht="27" customHeight="1">
      <c r="B2065"/>
      <c r="C2065"/>
      <c r="D2065" s="23"/>
      <c r="E2065" s="20"/>
      <c r="F2065"/>
      <c r="G2065"/>
      <c r="H2065" s="21"/>
      <c r="I2065" s="24"/>
      <c r="J2065" s="26"/>
      <c r="K2065" s="18">
        <f t="shared" si="70"/>
        <v>0</v>
      </c>
      <c r="L2065" s="18">
        <f t="shared" si="71"/>
        <v>0</v>
      </c>
      <c r="M2065"/>
      <c r="N2065"/>
    </row>
    <row r="2066" spans="2:14" ht="27" customHeight="1">
      <c r="B2066"/>
      <c r="C2066"/>
      <c r="D2066" s="23"/>
      <c r="E2066" s="20"/>
      <c r="F2066"/>
      <c r="G2066"/>
      <c r="H2066" s="21"/>
      <c r="I2066" s="24"/>
      <c r="J2066" s="26"/>
      <c r="K2066" s="18">
        <f t="shared" si="70"/>
        <v>0</v>
      </c>
      <c r="L2066" s="18">
        <f t="shared" si="71"/>
        <v>0</v>
      </c>
      <c r="M2066"/>
      <c r="N2066"/>
    </row>
    <row r="2067" spans="2:14" ht="27" customHeight="1">
      <c r="B2067"/>
      <c r="C2067"/>
      <c r="D2067" s="23"/>
      <c r="E2067" s="20"/>
      <c r="F2067"/>
      <c r="G2067"/>
      <c r="H2067" s="21"/>
      <c r="I2067" s="24"/>
      <c r="J2067" s="26"/>
      <c r="K2067" s="18">
        <f t="shared" si="70"/>
        <v>0</v>
      </c>
      <c r="L2067" s="18">
        <f t="shared" si="71"/>
        <v>0</v>
      </c>
      <c r="M2067"/>
      <c r="N2067"/>
    </row>
    <row r="2068" spans="2:14" ht="27" customHeight="1">
      <c r="B2068"/>
      <c r="C2068"/>
      <c r="D2068" s="23"/>
      <c r="E2068" s="20"/>
      <c r="F2068"/>
      <c r="G2068"/>
      <c r="H2068" s="21"/>
      <c r="I2068" s="24"/>
      <c r="J2068" s="26"/>
      <c r="K2068" s="18">
        <f t="shared" si="70"/>
        <v>0</v>
      </c>
      <c r="L2068" s="18">
        <f t="shared" si="71"/>
        <v>0</v>
      </c>
      <c r="M2068"/>
      <c r="N2068"/>
    </row>
    <row r="2069" spans="2:14" ht="27" customHeight="1">
      <c r="B2069"/>
      <c r="C2069"/>
      <c r="D2069" s="23"/>
      <c r="E2069" s="20"/>
      <c r="F2069"/>
      <c r="G2069"/>
      <c r="H2069" s="21"/>
      <c r="I2069" s="24"/>
      <c r="J2069" s="26"/>
      <c r="K2069" s="18">
        <f t="shared" si="70"/>
        <v>0</v>
      </c>
      <c r="L2069" s="18">
        <f t="shared" si="71"/>
        <v>0</v>
      </c>
      <c r="M2069"/>
      <c r="N2069"/>
    </row>
    <row r="2070" spans="2:14" ht="27" customHeight="1">
      <c r="B2070"/>
      <c r="C2070"/>
      <c r="D2070" s="23"/>
      <c r="E2070" s="20"/>
      <c r="F2070"/>
      <c r="G2070"/>
      <c r="H2070" s="21"/>
      <c r="I2070" s="24"/>
      <c r="J2070" s="26"/>
      <c r="K2070" s="18">
        <f t="shared" si="70"/>
        <v>0</v>
      </c>
      <c r="L2070" s="18">
        <f t="shared" si="71"/>
        <v>0</v>
      </c>
      <c r="M2070"/>
      <c r="N2070"/>
    </row>
    <row r="2071" spans="2:14" ht="27" customHeight="1">
      <c r="B2071"/>
      <c r="C2071"/>
      <c r="D2071" s="23"/>
      <c r="E2071" s="20"/>
      <c r="F2071"/>
      <c r="G2071"/>
      <c r="H2071" s="21"/>
      <c r="I2071" s="24"/>
      <c r="J2071" s="26"/>
      <c r="K2071" s="18">
        <f t="shared" si="70"/>
        <v>0</v>
      </c>
      <c r="L2071" s="18">
        <f t="shared" si="71"/>
        <v>0</v>
      </c>
      <c r="M2071"/>
      <c r="N2071"/>
    </row>
    <row r="2072" spans="2:14" ht="27" customHeight="1">
      <c r="B2072"/>
      <c r="C2072"/>
      <c r="D2072" s="23"/>
      <c r="E2072" s="20"/>
      <c r="F2072"/>
      <c r="G2072"/>
      <c r="H2072" s="21"/>
      <c r="I2072" s="24"/>
      <c r="J2072" s="26"/>
      <c r="K2072" s="18">
        <f t="shared" si="70"/>
        <v>0</v>
      </c>
      <c r="L2072" s="18">
        <f t="shared" si="71"/>
        <v>0</v>
      </c>
      <c r="M2072"/>
      <c r="N2072"/>
    </row>
    <row r="2073" spans="2:14" ht="27" customHeight="1">
      <c r="B2073"/>
      <c r="C2073"/>
      <c r="D2073" s="23"/>
      <c r="E2073" s="20"/>
      <c r="F2073"/>
      <c r="G2073"/>
      <c r="H2073" s="21"/>
      <c r="I2073" s="24"/>
      <c r="J2073" s="26"/>
      <c r="K2073" s="18">
        <f t="shared" si="70"/>
        <v>0</v>
      </c>
      <c r="L2073" s="18">
        <f t="shared" si="71"/>
        <v>0</v>
      </c>
      <c r="M2073"/>
      <c r="N2073"/>
    </row>
    <row r="2074" spans="2:14" ht="27" customHeight="1">
      <c r="B2074"/>
      <c r="C2074"/>
      <c r="D2074" s="23"/>
      <c r="E2074" s="20"/>
      <c r="F2074"/>
      <c r="G2074"/>
      <c r="H2074" s="21"/>
      <c r="I2074" s="24"/>
      <c r="J2074" s="26"/>
      <c r="K2074" s="18">
        <f t="shared" si="70"/>
        <v>0</v>
      </c>
      <c r="L2074" s="18">
        <f t="shared" si="71"/>
        <v>0</v>
      </c>
      <c r="M2074"/>
      <c r="N2074"/>
    </row>
    <row r="2075" spans="2:14" ht="27" customHeight="1">
      <c r="B2075"/>
      <c r="C2075"/>
      <c r="D2075" s="23"/>
      <c r="E2075" s="20"/>
      <c r="F2075"/>
      <c r="G2075"/>
      <c r="H2075" s="21"/>
      <c r="I2075" s="24"/>
      <c r="J2075" s="26"/>
      <c r="K2075" s="18">
        <f t="shared" si="70"/>
        <v>0</v>
      </c>
      <c r="L2075" s="18">
        <f t="shared" si="71"/>
        <v>0</v>
      </c>
      <c r="M2075"/>
      <c r="N2075"/>
    </row>
    <row r="2076" spans="2:14" ht="27" customHeight="1">
      <c r="B2076"/>
      <c r="C2076"/>
      <c r="D2076" s="23"/>
      <c r="E2076" s="20"/>
      <c r="F2076"/>
      <c r="G2076"/>
      <c r="H2076" s="21"/>
      <c r="I2076" s="24"/>
      <c r="J2076" s="26"/>
      <c r="K2076" s="18">
        <f t="shared" si="70"/>
        <v>0</v>
      </c>
      <c r="L2076" s="18">
        <f t="shared" si="71"/>
        <v>0</v>
      </c>
      <c r="M2076"/>
      <c r="N2076"/>
    </row>
    <row r="2077" spans="2:14" ht="27" customHeight="1">
      <c r="B2077"/>
      <c r="C2077"/>
      <c r="D2077" s="23"/>
      <c r="E2077" s="20"/>
      <c r="F2077"/>
      <c r="G2077"/>
      <c r="H2077" s="21"/>
      <c r="I2077" s="24"/>
      <c r="J2077" s="26"/>
      <c r="K2077" s="18">
        <f t="shared" si="70"/>
        <v>0</v>
      </c>
      <c r="L2077" s="18">
        <f t="shared" si="71"/>
        <v>0</v>
      </c>
      <c r="M2077"/>
      <c r="N2077"/>
    </row>
    <row r="2078" spans="2:14" ht="27" customHeight="1">
      <c r="B2078"/>
      <c r="C2078"/>
      <c r="D2078" s="23"/>
      <c r="E2078" s="20"/>
      <c r="F2078"/>
      <c r="G2078"/>
      <c r="H2078" s="21"/>
      <c r="I2078" s="24"/>
      <c r="J2078" s="26"/>
      <c r="K2078" s="18">
        <f t="shared" si="70"/>
        <v>0</v>
      </c>
      <c r="L2078" s="18">
        <f t="shared" si="71"/>
        <v>0</v>
      </c>
      <c r="M2078"/>
      <c r="N2078"/>
    </row>
    <row r="2079" spans="2:14" ht="27" customHeight="1">
      <c r="B2079"/>
      <c r="C2079"/>
      <c r="D2079" s="23"/>
      <c r="E2079" s="20"/>
      <c r="F2079"/>
      <c r="G2079"/>
      <c r="H2079" s="21"/>
      <c r="I2079" s="24"/>
      <c r="J2079" s="26"/>
      <c r="K2079" s="18">
        <f t="shared" si="70"/>
        <v>0</v>
      </c>
      <c r="L2079" s="18">
        <f t="shared" si="71"/>
        <v>0</v>
      </c>
      <c r="M2079"/>
      <c r="N2079"/>
    </row>
    <row r="2080" spans="2:14" ht="27" customHeight="1">
      <c r="B2080"/>
      <c r="C2080"/>
      <c r="D2080" s="23"/>
      <c r="E2080" s="20"/>
      <c r="F2080"/>
      <c r="G2080"/>
      <c r="H2080" s="21"/>
      <c r="I2080" s="24"/>
      <c r="J2080" s="26"/>
      <c r="K2080" s="18">
        <f t="shared" si="70"/>
        <v>0</v>
      </c>
      <c r="L2080" s="18">
        <f t="shared" si="71"/>
        <v>0</v>
      </c>
      <c r="M2080"/>
      <c r="N2080"/>
    </row>
    <row r="2081" spans="2:14" ht="27" customHeight="1">
      <c r="B2081"/>
      <c r="C2081"/>
      <c r="D2081" s="23"/>
      <c r="E2081" s="20"/>
      <c r="F2081"/>
      <c r="G2081"/>
      <c r="H2081" s="21"/>
      <c r="I2081" s="24"/>
      <c r="J2081" s="26"/>
      <c r="K2081" s="18">
        <f t="shared" si="70"/>
        <v>0</v>
      </c>
      <c r="L2081" s="18">
        <f t="shared" si="71"/>
        <v>0</v>
      </c>
      <c r="M2081"/>
      <c r="N2081"/>
    </row>
    <row r="2082" spans="2:14" ht="27" customHeight="1">
      <c r="B2082"/>
      <c r="C2082"/>
      <c r="D2082" s="23"/>
      <c r="E2082" s="20"/>
      <c r="F2082"/>
      <c r="G2082"/>
      <c r="H2082" s="21"/>
      <c r="I2082" s="24"/>
      <c r="J2082" s="26"/>
      <c r="K2082" s="18">
        <f t="shared" si="70"/>
        <v>0</v>
      </c>
      <c r="L2082" s="18">
        <f t="shared" si="71"/>
        <v>0</v>
      </c>
      <c r="M2082"/>
      <c r="N2082"/>
    </row>
    <row r="2083" spans="2:14" ht="27" customHeight="1">
      <c r="B2083"/>
      <c r="C2083"/>
      <c r="D2083" s="23"/>
      <c r="E2083" s="20"/>
      <c r="F2083"/>
      <c r="G2083"/>
      <c r="H2083" s="21"/>
      <c r="I2083" s="24"/>
      <c r="J2083" s="26"/>
      <c r="K2083" s="18">
        <f t="shared" si="70"/>
        <v>0</v>
      </c>
      <c r="L2083" s="18">
        <f t="shared" si="71"/>
        <v>0</v>
      </c>
      <c r="M2083"/>
      <c r="N2083"/>
    </row>
    <row r="2084" spans="2:14" ht="27" customHeight="1">
      <c r="B2084"/>
      <c r="C2084"/>
      <c r="D2084" s="23"/>
      <c r="E2084" s="20"/>
      <c r="F2084"/>
      <c r="G2084"/>
      <c r="H2084" s="21"/>
      <c r="I2084" s="24"/>
      <c r="J2084" s="26"/>
      <c r="K2084" s="18">
        <f t="shared" si="70"/>
        <v>0</v>
      </c>
      <c r="L2084" s="18">
        <f t="shared" si="71"/>
        <v>0</v>
      </c>
      <c r="M2084"/>
      <c r="N2084"/>
    </row>
    <row r="2085" spans="2:14" ht="27" customHeight="1">
      <c r="B2085"/>
      <c r="C2085"/>
      <c r="D2085" s="23"/>
      <c r="E2085" s="20"/>
      <c r="F2085"/>
      <c r="G2085"/>
      <c r="H2085" s="21"/>
      <c r="I2085" s="24"/>
      <c r="J2085" s="26"/>
      <c r="K2085" s="18">
        <f t="shared" si="70"/>
        <v>0</v>
      </c>
      <c r="L2085" s="18">
        <f t="shared" si="71"/>
        <v>0</v>
      </c>
      <c r="M2085"/>
      <c r="N2085"/>
    </row>
    <row r="2086" spans="2:14" ht="27" customHeight="1">
      <c r="B2086"/>
      <c r="C2086"/>
      <c r="D2086" s="23"/>
      <c r="E2086" s="20"/>
      <c r="F2086"/>
      <c r="G2086"/>
      <c r="H2086" s="21"/>
      <c r="I2086" s="24"/>
      <c r="J2086" s="26"/>
      <c r="K2086" s="18">
        <f t="shared" si="70"/>
        <v>0</v>
      </c>
      <c r="L2086" s="18">
        <f t="shared" si="71"/>
        <v>0</v>
      </c>
      <c r="M2086"/>
      <c r="N2086"/>
    </row>
    <row r="2087" spans="2:14" ht="27" customHeight="1">
      <c r="B2087"/>
      <c r="C2087"/>
      <c r="D2087" s="23"/>
      <c r="E2087" s="20"/>
      <c r="F2087"/>
      <c r="G2087"/>
      <c r="H2087" s="21"/>
      <c r="I2087" s="24"/>
      <c r="J2087" s="26"/>
      <c r="K2087" s="18">
        <f t="shared" si="70"/>
        <v>0</v>
      </c>
      <c r="L2087" s="18">
        <f t="shared" si="71"/>
        <v>0</v>
      </c>
      <c r="M2087"/>
      <c r="N2087"/>
    </row>
    <row r="2088" spans="2:14" ht="27" customHeight="1">
      <c r="B2088"/>
      <c r="C2088"/>
      <c r="D2088" s="23"/>
      <c r="E2088" s="20"/>
      <c r="F2088"/>
      <c r="G2088"/>
      <c r="H2088" s="21"/>
      <c r="I2088" s="24"/>
      <c r="J2088" s="26"/>
      <c r="K2088" s="18">
        <f t="shared" si="70"/>
        <v>0</v>
      </c>
      <c r="L2088" s="18">
        <f t="shared" si="71"/>
        <v>0</v>
      </c>
      <c r="M2088"/>
      <c r="N2088"/>
    </row>
    <row r="2089" spans="2:14" ht="27" customHeight="1">
      <c r="B2089"/>
      <c r="C2089"/>
      <c r="D2089" s="23"/>
      <c r="E2089" s="20"/>
      <c r="F2089"/>
      <c r="G2089"/>
      <c r="H2089" s="21"/>
      <c r="I2089" s="24"/>
      <c r="J2089" s="26"/>
      <c r="K2089" s="18">
        <f t="shared" si="70"/>
        <v>0</v>
      </c>
      <c r="L2089" s="18">
        <f t="shared" si="71"/>
        <v>0</v>
      </c>
      <c r="M2089"/>
      <c r="N2089"/>
    </row>
    <row r="2090" spans="2:14" ht="27" customHeight="1">
      <c r="B2090"/>
      <c r="C2090"/>
      <c r="D2090" s="23"/>
      <c r="E2090" s="20"/>
      <c r="F2090"/>
      <c r="G2090"/>
      <c r="H2090" s="21"/>
      <c r="I2090" s="24"/>
      <c r="J2090" s="26"/>
      <c r="K2090" s="18">
        <f t="shared" si="70"/>
        <v>0</v>
      </c>
      <c r="L2090" s="18">
        <f t="shared" si="71"/>
        <v>0</v>
      </c>
      <c r="M2090"/>
      <c r="N2090"/>
    </row>
    <row r="2091" spans="2:14" ht="27" customHeight="1">
      <c r="B2091"/>
      <c r="C2091"/>
      <c r="D2091" s="23"/>
      <c r="E2091" s="20"/>
      <c r="F2091"/>
      <c r="G2091"/>
      <c r="H2091" s="21"/>
      <c r="I2091" s="24"/>
      <c r="J2091" s="26"/>
      <c r="K2091" s="18">
        <f t="shared" si="70"/>
        <v>0</v>
      </c>
      <c r="L2091" s="18">
        <f t="shared" si="71"/>
        <v>0</v>
      </c>
      <c r="M2091"/>
      <c r="N2091"/>
    </row>
    <row r="2092" spans="2:14" ht="27" customHeight="1">
      <c r="B2092"/>
      <c r="C2092"/>
      <c r="D2092" s="23"/>
      <c r="E2092" s="20"/>
      <c r="F2092"/>
      <c r="G2092"/>
      <c r="H2092" s="21"/>
      <c r="I2092" s="24"/>
      <c r="J2092" s="26"/>
      <c r="K2092" s="18">
        <f t="shared" si="70"/>
        <v>0</v>
      </c>
      <c r="L2092" s="18">
        <f t="shared" si="71"/>
        <v>0</v>
      </c>
      <c r="M2092"/>
      <c r="N2092"/>
    </row>
    <row r="2093" spans="2:14" ht="27" customHeight="1">
      <c r="B2093"/>
      <c r="C2093"/>
      <c r="D2093" s="23"/>
      <c r="E2093" s="20"/>
      <c r="F2093"/>
      <c r="G2093"/>
      <c r="H2093" s="21"/>
      <c r="I2093" s="24"/>
      <c r="J2093" s="26"/>
      <c r="K2093" s="18">
        <f t="shared" si="70"/>
        <v>0</v>
      </c>
      <c r="L2093" s="18">
        <f t="shared" si="71"/>
        <v>0</v>
      </c>
      <c r="M2093"/>
      <c r="N2093"/>
    </row>
    <row r="2094" spans="2:14" ht="27" customHeight="1">
      <c r="B2094"/>
      <c r="C2094"/>
      <c r="D2094" s="23"/>
      <c r="E2094" s="20"/>
      <c r="F2094"/>
      <c r="G2094"/>
      <c r="H2094" s="21"/>
      <c r="I2094" s="24"/>
      <c r="J2094" s="26"/>
      <c r="K2094" s="18">
        <f t="shared" si="70"/>
        <v>0</v>
      </c>
      <c r="L2094" s="18">
        <f t="shared" si="71"/>
        <v>0</v>
      </c>
      <c r="M2094"/>
      <c r="N2094"/>
    </row>
    <row r="2095" spans="2:14" ht="27" customHeight="1">
      <c r="B2095"/>
      <c r="C2095"/>
      <c r="D2095" s="23"/>
      <c r="E2095" s="20"/>
      <c r="F2095"/>
      <c r="G2095"/>
      <c r="H2095" s="21"/>
      <c r="I2095" s="24"/>
      <c r="J2095" s="26"/>
      <c r="K2095" s="18">
        <f t="shared" si="70"/>
        <v>0</v>
      </c>
      <c r="L2095" s="18">
        <f t="shared" si="71"/>
        <v>0</v>
      </c>
      <c r="M2095"/>
      <c r="N2095"/>
    </row>
    <row r="2096" spans="2:14" ht="27" customHeight="1">
      <c r="B2096"/>
      <c r="C2096"/>
      <c r="D2096" s="23"/>
      <c r="E2096" s="20"/>
      <c r="F2096"/>
      <c r="G2096"/>
      <c r="H2096" s="21"/>
      <c r="I2096" s="24"/>
      <c r="J2096" s="26"/>
      <c r="K2096" s="18">
        <f t="shared" si="70"/>
        <v>0</v>
      </c>
      <c r="L2096" s="18">
        <f t="shared" si="71"/>
        <v>0</v>
      </c>
      <c r="M2096"/>
      <c r="N2096"/>
    </row>
    <row r="2097" spans="2:14" ht="27" customHeight="1">
      <c r="B2097"/>
      <c r="C2097"/>
      <c r="D2097" s="23"/>
      <c r="E2097" s="20"/>
      <c r="F2097"/>
      <c r="G2097"/>
      <c r="H2097" s="21"/>
      <c r="I2097" s="24"/>
      <c r="J2097" s="26"/>
      <c r="K2097" s="18">
        <f t="shared" si="70"/>
        <v>0</v>
      </c>
      <c r="L2097" s="18">
        <f t="shared" si="71"/>
        <v>0</v>
      </c>
      <c r="M2097"/>
      <c r="N2097"/>
    </row>
    <row r="2098" spans="2:14" ht="27" customHeight="1">
      <c r="B2098"/>
      <c r="C2098"/>
      <c r="D2098" s="23"/>
      <c r="E2098" s="20"/>
      <c r="F2098"/>
      <c r="G2098"/>
      <c r="H2098" s="21"/>
      <c r="I2098" s="24"/>
      <c r="J2098" s="26"/>
      <c r="K2098" s="18">
        <f t="shared" si="70"/>
        <v>0</v>
      </c>
      <c r="L2098" s="18">
        <f t="shared" si="71"/>
        <v>0</v>
      </c>
      <c r="M2098"/>
      <c r="N2098"/>
    </row>
    <row r="2099" spans="2:14" ht="27" customHeight="1">
      <c r="B2099"/>
      <c r="C2099"/>
      <c r="D2099" s="23"/>
      <c r="E2099" s="20"/>
      <c r="F2099"/>
      <c r="G2099"/>
      <c r="H2099" s="21"/>
      <c r="I2099" s="24"/>
      <c r="J2099" s="26"/>
      <c r="K2099" s="18">
        <f t="shared" si="70"/>
        <v>0</v>
      </c>
      <c r="L2099" s="18">
        <f t="shared" si="71"/>
        <v>0</v>
      </c>
      <c r="M2099"/>
      <c r="N2099"/>
    </row>
    <row r="2100" spans="2:14" ht="27" customHeight="1">
      <c r="B2100"/>
      <c r="C2100"/>
      <c r="D2100" s="23"/>
      <c r="E2100" s="20"/>
      <c r="F2100"/>
      <c r="G2100"/>
      <c r="H2100" s="21"/>
      <c r="I2100" s="24"/>
      <c r="J2100" s="26"/>
      <c r="K2100" s="18">
        <f t="shared" si="70"/>
        <v>0</v>
      </c>
      <c r="L2100" s="18">
        <f t="shared" si="71"/>
        <v>0</v>
      </c>
      <c r="M2100"/>
      <c r="N2100"/>
    </row>
    <row r="2101" spans="2:14" ht="27" customHeight="1">
      <c r="B2101"/>
      <c r="C2101"/>
      <c r="D2101" s="23"/>
      <c r="E2101" s="20"/>
      <c r="F2101"/>
      <c r="G2101"/>
      <c r="H2101" s="21"/>
      <c r="I2101" s="24"/>
      <c r="J2101" s="26"/>
      <c r="K2101" s="18">
        <f t="shared" si="70"/>
        <v>0</v>
      </c>
      <c r="L2101" s="18">
        <f t="shared" si="71"/>
        <v>0</v>
      </c>
      <c r="M2101"/>
      <c r="N2101"/>
    </row>
    <row r="2102" spans="2:14" ht="27" customHeight="1">
      <c r="B2102"/>
      <c r="C2102"/>
      <c r="D2102" s="23"/>
      <c r="E2102" s="20"/>
      <c r="F2102"/>
      <c r="G2102"/>
      <c r="H2102" s="21"/>
      <c r="I2102" s="24"/>
      <c r="J2102" s="26"/>
      <c r="K2102" s="18">
        <f t="shared" si="70"/>
        <v>0</v>
      </c>
      <c r="L2102" s="18">
        <f t="shared" si="71"/>
        <v>0</v>
      </c>
      <c r="M2102"/>
      <c r="N2102"/>
    </row>
    <row r="2103" spans="2:14" ht="27" customHeight="1">
      <c r="B2103"/>
      <c r="C2103"/>
      <c r="D2103" s="23"/>
      <c r="E2103" s="20"/>
      <c r="F2103"/>
      <c r="G2103"/>
      <c r="H2103" s="21"/>
      <c r="I2103" s="24"/>
      <c r="J2103" s="26"/>
      <c r="K2103" s="18">
        <f t="shared" si="70"/>
        <v>0</v>
      </c>
      <c r="L2103" s="18">
        <f t="shared" si="71"/>
        <v>0</v>
      </c>
      <c r="M2103"/>
      <c r="N2103"/>
    </row>
    <row r="2104" spans="2:14" ht="27" customHeight="1">
      <c r="B2104"/>
      <c r="C2104"/>
      <c r="D2104" s="23"/>
      <c r="E2104" s="20"/>
      <c r="F2104"/>
      <c r="G2104"/>
      <c r="H2104" s="21"/>
      <c r="I2104" s="24"/>
      <c r="J2104" s="26"/>
      <c r="K2104" s="18">
        <f t="shared" si="70"/>
        <v>0</v>
      </c>
      <c r="L2104" s="18">
        <f t="shared" si="71"/>
        <v>0</v>
      </c>
      <c r="M2104"/>
      <c r="N2104"/>
    </row>
    <row r="2105" spans="2:14" ht="27" customHeight="1">
      <c r="B2105"/>
      <c r="C2105"/>
      <c r="D2105" s="23"/>
      <c r="E2105" s="20"/>
      <c r="F2105"/>
      <c r="G2105"/>
      <c r="H2105" s="21"/>
      <c r="I2105" s="24"/>
      <c r="J2105" s="26"/>
      <c r="K2105" s="18">
        <f t="shared" si="70"/>
        <v>0</v>
      </c>
      <c r="L2105" s="18">
        <f t="shared" si="71"/>
        <v>0</v>
      </c>
      <c r="M2105"/>
      <c r="N2105"/>
    </row>
    <row r="2106" spans="2:14" ht="27" customHeight="1">
      <c r="B2106"/>
      <c r="C2106"/>
      <c r="D2106" s="23"/>
      <c r="E2106" s="20"/>
      <c r="F2106"/>
      <c r="G2106"/>
      <c r="H2106" s="21"/>
      <c r="I2106" s="24"/>
      <c r="J2106" s="26"/>
      <c r="K2106" s="18">
        <f t="shared" si="70"/>
        <v>0</v>
      </c>
      <c r="L2106" s="18">
        <f t="shared" si="71"/>
        <v>0</v>
      </c>
      <c r="M2106"/>
      <c r="N2106"/>
    </row>
    <row r="2107" spans="2:14" ht="27" customHeight="1">
      <c r="B2107"/>
      <c r="C2107"/>
      <c r="D2107" s="23"/>
      <c r="E2107" s="20"/>
      <c r="F2107"/>
      <c r="G2107"/>
      <c r="H2107" s="21"/>
      <c r="I2107" s="24"/>
      <c r="J2107" s="26"/>
      <c r="K2107" s="18">
        <f aca="true" t="shared" si="72" ref="K2107:K2157">J2107*15.2542%</f>
        <v>0</v>
      </c>
      <c r="L2107" s="18">
        <f aca="true" t="shared" si="73" ref="L2107:L2157">J2107-K2107</f>
        <v>0</v>
      </c>
      <c r="M2107"/>
      <c r="N2107"/>
    </row>
    <row r="2108" spans="2:14" ht="27" customHeight="1">
      <c r="B2108"/>
      <c r="C2108"/>
      <c r="D2108" s="23"/>
      <c r="E2108" s="20"/>
      <c r="F2108"/>
      <c r="G2108"/>
      <c r="H2108" s="21"/>
      <c r="I2108" s="24"/>
      <c r="J2108" s="26"/>
      <c r="K2108" s="18">
        <f t="shared" si="72"/>
        <v>0</v>
      </c>
      <c r="L2108" s="18">
        <f t="shared" si="73"/>
        <v>0</v>
      </c>
      <c r="M2108"/>
      <c r="N2108"/>
    </row>
    <row r="2109" spans="2:14" ht="27" customHeight="1">
      <c r="B2109"/>
      <c r="C2109"/>
      <c r="D2109" s="23"/>
      <c r="E2109" s="20"/>
      <c r="F2109"/>
      <c r="G2109"/>
      <c r="H2109" s="21"/>
      <c r="I2109" s="24"/>
      <c r="J2109" s="26"/>
      <c r="K2109" s="18">
        <f t="shared" si="72"/>
        <v>0</v>
      </c>
      <c r="L2109" s="18">
        <f t="shared" si="73"/>
        <v>0</v>
      </c>
      <c r="M2109"/>
      <c r="N2109"/>
    </row>
    <row r="2110" spans="2:14" ht="27" customHeight="1">
      <c r="B2110"/>
      <c r="C2110"/>
      <c r="D2110" s="23"/>
      <c r="E2110" s="20"/>
      <c r="F2110"/>
      <c r="G2110"/>
      <c r="H2110" s="21"/>
      <c r="I2110" s="24"/>
      <c r="J2110" s="26"/>
      <c r="K2110" s="18">
        <f t="shared" si="72"/>
        <v>0</v>
      </c>
      <c r="L2110" s="18">
        <f t="shared" si="73"/>
        <v>0</v>
      </c>
      <c r="M2110"/>
      <c r="N2110"/>
    </row>
    <row r="2111" spans="2:14" ht="27" customHeight="1">
      <c r="B2111"/>
      <c r="C2111"/>
      <c r="D2111" s="23"/>
      <c r="E2111" s="20"/>
      <c r="F2111"/>
      <c r="G2111"/>
      <c r="H2111" s="21"/>
      <c r="I2111" s="24"/>
      <c r="J2111" s="26"/>
      <c r="K2111" s="18">
        <f t="shared" si="72"/>
        <v>0</v>
      </c>
      <c r="L2111" s="18">
        <f t="shared" si="73"/>
        <v>0</v>
      </c>
      <c r="M2111"/>
      <c r="N2111"/>
    </row>
    <row r="2112" spans="2:14" ht="27" customHeight="1">
      <c r="B2112"/>
      <c r="C2112"/>
      <c r="D2112" s="23"/>
      <c r="E2112" s="20"/>
      <c r="F2112"/>
      <c r="G2112"/>
      <c r="H2112" s="21"/>
      <c r="I2112" s="24"/>
      <c r="J2112" s="26"/>
      <c r="K2112" s="18">
        <f t="shared" si="72"/>
        <v>0</v>
      </c>
      <c r="L2112" s="18">
        <f t="shared" si="73"/>
        <v>0</v>
      </c>
      <c r="M2112"/>
      <c r="N2112"/>
    </row>
    <row r="2113" spans="2:14" ht="27" customHeight="1">
      <c r="B2113"/>
      <c r="C2113"/>
      <c r="D2113" s="23"/>
      <c r="E2113" s="20"/>
      <c r="F2113"/>
      <c r="G2113"/>
      <c r="H2113" s="21"/>
      <c r="I2113" s="24"/>
      <c r="J2113" s="26"/>
      <c r="K2113" s="18">
        <f t="shared" si="72"/>
        <v>0</v>
      </c>
      <c r="L2113" s="18">
        <f t="shared" si="73"/>
        <v>0</v>
      </c>
      <c r="M2113"/>
      <c r="N2113"/>
    </row>
    <row r="2114" spans="2:14" ht="27" customHeight="1">
      <c r="B2114"/>
      <c r="C2114"/>
      <c r="D2114" s="23"/>
      <c r="E2114" s="20"/>
      <c r="F2114"/>
      <c r="G2114"/>
      <c r="H2114" s="21"/>
      <c r="I2114" s="24"/>
      <c r="J2114" s="26"/>
      <c r="K2114" s="18">
        <f t="shared" si="72"/>
        <v>0</v>
      </c>
      <c r="L2114" s="18">
        <f t="shared" si="73"/>
        <v>0</v>
      </c>
      <c r="M2114"/>
      <c r="N2114"/>
    </row>
    <row r="2115" spans="2:14" ht="27" customHeight="1">
      <c r="B2115"/>
      <c r="C2115"/>
      <c r="D2115" s="23"/>
      <c r="E2115" s="20"/>
      <c r="F2115"/>
      <c r="G2115"/>
      <c r="H2115" s="21"/>
      <c r="I2115" s="24"/>
      <c r="J2115" s="26"/>
      <c r="K2115" s="18">
        <f t="shared" si="72"/>
        <v>0</v>
      </c>
      <c r="L2115" s="18">
        <f t="shared" si="73"/>
        <v>0</v>
      </c>
      <c r="M2115"/>
      <c r="N2115"/>
    </row>
    <row r="2116" spans="2:14" ht="27" customHeight="1">
      <c r="B2116"/>
      <c r="C2116"/>
      <c r="D2116" s="23"/>
      <c r="E2116" s="20"/>
      <c r="F2116"/>
      <c r="G2116"/>
      <c r="H2116" s="21"/>
      <c r="I2116" s="24"/>
      <c r="J2116" s="26"/>
      <c r="K2116" s="18">
        <f t="shared" si="72"/>
        <v>0</v>
      </c>
      <c r="L2116" s="18">
        <f t="shared" si="73"/>
        <v>0</v>
      </c>
      <c r="M2116"/>
      <c r="N2116"/>
    </row>
    <row r="2117" spans="2:14" ht="27" customHeight="1">
      <c r="B2117"/>
      <c r="C2117"/>
      <c r="D2117" s="23"/>
      <c r="E2117" s="20"/>
      <c r="F2117"/>
      <c r="G2117"/>
      <c r="H2117" s="21"/>
      <c r="I2117" s="24"/>
      <c r="J2117" s="26"/>
      <c r="K2117" s="18">
        <f t="shared" si="72"/>
        <v>0</v>
      </c>
      <c r="L2117" s="18">
        <f t="shared" si="73"/>
        <v>0</v>
      </c>
      <c r="M2117"/>
      <c r="N2117"/>
    </row>
    <row r="2118" spans="2:14" ht="27" customHeight="1">
      <c r="B2118"/>
      <c r="C2118"/>
      <c r="D2118" s="23"/>
      <c r="E2118" s="20"/>
      <c r="F2118"/>
      <c r="G2118"/>
      <c r="H2118" s="21"/>
      <c r="I2118" s="24"/>
      <c r="J2118" s="26"/>
      <c r="K2118" s="18">
        <f t="shared" si="72"/>
        <v>0</v>
      </c>
      <c r="L2118" s="18">
        <f t="shared" si="73"/>
        <v>0</v>
      </c>
      <c r="M2118"/>
      <c r="N2118"/>
    </row>
    <row r="2119" spans="2:14" ht="27" customHeight="1">
      <c r="B2119"/>
      <c r="C2119"/>
      <c r="D2119" s="23"/>
      <c r="E2119" s="20"/>
      <c r="F2119"/>
      <c r="G2119"/>
      <c r="H2119" s="21"/>
      <c r="I2119" s="24"/>
      <c r="J2119" s="26"/>
      <c r="K2119" s="18">
        <f t="shared" si="72"/>
        <v>0</v>
      </c>
      <c r="L2119" s="18">
        <f t="shared" si="73"/>
        <v>0</v>
      </c>
      <c r="M2119"/>
      <c r="N2119"/>
    </row>
    <row r="2120" spans="2:14" ht="27" customHeight="1">
      <c r="B2120"/>
      <c r="C2120"/>
      <c r="D2120" s="23"/>
      <c r="E2120" s="20"/>
      <c r="F2120"/>
      <c r="G2120"/>
      <c r="H2120" s="21"/>
      <c r="I2120" s="24"/>
      <c r="J2120" s="26"/>
      <c r="K2120" s="18">
        <f t="shared" si="72"/>
        <v>0</v>
      </c>
      <c r="L2120" s="18">
        <f t="shared" si="73"/>
        <v>0</v>
      </c>
      <c r="M2120"/>
      <c r="N2120"/>
    </row>
    <row r="2121" spans="2:14" ht="27" customHeight="1">
      <c r="B2121"/>
      <c r="C2121"/>
      <c r="D2121" s="23"/>
      <c r="E2121" s="20"/>
      <c r="F2121"/>
      <c r="G2121"/>
      <c r="H2121" s="21"/>
      <c r="I2121" s="24"/>
      <c r="J2121" s="26"/>
      <c r="K2121" s="18">
        <f t="shared" si="72"/>
        <v>0</v>
      </c>
      <c r="L2121" s="18">
        <f t="shared" si="73"/>
        <v>0</v>
      </c>
      <c r="M2121"/>
      <c r="N2121"/>
    </row>
    <row r="2122" spans="2:14" ht="27" customHeight="1">
      <c r="B2122"/>
      <c r="C2122"/>
      <c r="D2122" s="23"/>
      <c r="E2122" s="20"/>
      <c r="F2122"/>
      <c r="G2122"/>
      <c r="H2122" s="21"/>
      <c r="I2122" s="24"/>
      <c r="J2122" s="26"/>
      <c r="K2122" s="18">
        <f t="shared" si="72"/>
        <v>0</v>
      </c>
      <c r="L2122" s="18">
        <f t="shared" si="73"/>
        <v>0</v>
      </c>
      <c r="M2122"/>
      <c r="N2122"/>
    </row>
    <row r="2123" spans="2:14" ht="27" customHeight="1">
      <c r="B2123"/>
      <c r="C2123"/>
      <c r="D2123" s="23"/>
      <c r="E2123" s="20"/>
      <c r="F2123"/>
      <c r="G2123"/>
      <c r="H2123" s="21"/>
      <c r="I2123" s="24"/>
      <c r="J2123" s="26"/>
      <c r="K2123" s="18">
        <f t="shared" si="72"/>
        <v>0</v>
      </c>
      <c r="L2123" s="18">
        <f t="shared" si="73"/>
        <v>0</v>
      </c>
      <c r="M2123"/>
      <c r="N2123"/>
    </row>
    <row r="2124" spans="2:14" ht="27" customHeight="1">
      <c r="B2124"/>
      <c r="C2124"/>
      <c r="D2124" s="23"/>
      <c r="E2124" s="20"/>
      <c r="F2124"/>
      <c r="G2124"/>
      <c r="H2124" s="21"/>
      <c r="I2124" s="24"/>
      <c r="J2124" s="26"/>
      <c r="K2124" s="18">
        <f t="shared" si="72"/>
        <v>0</v>
      </c>
      <c r="L2124" s="18">
        <f t="shared" si="73"/>
        <v>0</v>
      </c>
      <c r="M2124"/>
      <c r="N2124"/>
    </row>
    <row r="2125" spans="2:14" ht="27" customHeight="1">
      <c r="B2125"/>
      <c r="C2125"/>
      <c r="D2125" s="23"/>
      <c r="E2125" s="20"/>
      <c r="F2125"/>
      <c r="G2125"/>
      <c r="H2125" s="21"/>
      <c r="I2125" s="24"/>
      <c r="J2125" s="26"/>
      <c r="K2125" s="18">
        <f t="shared" si="72"/>
        <v>0</v>
      </c>
      <c r="L2125" s="18">
        <f t="shared" si="73"/>
        <v>0</v>
      </c>
      <c r="M2125"/>
      <c r="N2125"/>
    </row>
    <row r="2126" spans="2:14" ht="27" customHeight="1">
      <c r="B2126"/>
      <c r="C2126"/>
      <c r="D2126" s="23"/>
      <c r="E2126" s="20"/>
      <c r="F2126"/>
      <c r="G2126"/>
      <c r="H2126" s="21"/>
      <c r="I2126" s="24"/>
      <c r="J2126" s="26"/>
      <c r="K2126" s="18">
        <f t="shared" si="72"/>
        <v>0</v>
      </c>
      <c r="L2126" s="18">
        <f t="shared" si="73"/>
        <v>0</v>
      </c>
      <c r="M2126"/>
      <c r="N2126"/>
    </row>
    <row r="2127" spans="2:14" ht="27" customHeight="1">
      <c r="B2127"/>
      <c r="C2127"/>
      <c r="D2127" s="23"/>
      <c r="E2127" s="20"/>
      <c r="F2127"/>
      <c r="G2127"/>
      <c r="H2127" s="21"/>
      <c r="I2127" s="24"/>
      <c r="J2127" s="26"/>
      <c r="K2127" s="18">
        <f t="shared" si="72"/>
        <v>0</v>
      </c>
      <c r="L2127" s="18">
        <f t="shared" si="73"/>
        <v>0</v>
      </c>
      <c r="M2127"/>
      <c r="N2127"/>
    </row>
    <row r="2128" spans="2:14" ht="27" customHeight="1">
      <c r="B2128"/>
      <c r="C2128"/>
      <c r="D2128" s="23"/>
      <c r="E2128" s="20"/>
      <c r="F2128"/>
      <c r="G2128"/>
      <c r="H2128" s="21"/>
      <c r="I2128" s="24"/>
      <c r="J2128" s="26"/>
      <c r="K2128" s="18">
        <f t="shared" si="72"/>
        <v>0</v>
      </c>
      <c r="L2128" s="18">
        <f t="shared" si="73"/>
        <v>0</v>
      </c>
      <c r="M2128"/>
      <c r="N2128"/>
    </row>
    <row r="2129" spans="2:14" ht="27" customHeight="1">
      <c r="B2129"/>
      <c r="C2129"/>
      <c r="D2129" s="23"/>
      <c r="E2129" s="20"/>
      <c r="F2129"/>
      <c r="G2129"/>
      <c r="H2129" s="21"/>
      <c r="I2129" s="24"/>
      <c r="J2129" s="26"/>
      <c r="K2129" s="18">
        <f t="shared" si="72"/>
        <v>0</v>
      </c>
      <c r="L2129" s="18">
        <f t="shared" si="73"/>
        <v>0</v>
      </c>
      <c r="M2129"/>
      <c r="N2129"/>
    </row>
    <row r="2130" spans="2:14" ht="27" customHeight="1">
      <c r="B2130"/>
      <c r="C2130"/>
      <c r="D2130" s="23"/>
      <c r="E2130" s="20"/>
      <c r="F2130"/>
      <c r="G2130"/>
      <c r="H2130" s="21"/>
      <c r="I2130" s="24"/>
      <c r="J2130" s="26"/>
      <c r="K2130" s="18">
        <f t="shared" si="72"/>
        <v>0</v>
      </c>
      <c r="L2130" s="18">
        <f t="shared" si="73"/>
        <v>0</v>
      </c>
      <c r="M2130"/>
      <c r="N2130"/>
    </row>
    <row r="2131" spans="2:14" ht="27" customHeight="1">
      <c r="B2131"/>
      <c r="C2131"/>
      <c r="D2131" s="23"/>
      <c r="E2131" s="20"/>
      <c r="F2131"/>
      <c r="G2131"/>
      <c r="H2131" s="21"/>
      <c r="I2131" s="24"/>
      <c r="J2131" s="26"/>
      <c r="K2131" s="18">
        <f t="shared" si="72"/>
        <v>0</v>
      </c>
      <c r="L2131" s="18">
        <f t="shared" si="73"/>
        <v>0</v>
      </c>
      <c r="M2131"/>
      <c r="N2131"/>
    </row>
    <row r="2132" spans="2:14" ht="27" customHeight="1">
      <c r="B2132"/>
      <c r="C2132"/>
      <c r="D2132" s="23"/>
      <c r="E2132" s="20"/>
      <c r="F2132"/>
      <c r="G2132"/>
      <c r="H2132" s="21"/>
      <c r="I2132" s="24"/>
      <c r="J2132" s="26"/>
      <c r="K2132" s="18">
        <f t="shared" si="72"/>
        <v>0</v>
      </c>
      <c r="L2132" s="18">
        <f t="shared" si="73"/>
        <v>0</v>
      </c>
      <c r="M2132"/>
      <c r="N2132"/>
    </row>
    <row r="2133" spans="2:14" ht="27" customHeight="1">
      <c r="B2133"/>
      <c r="C2133"/>
      <c r="D2133" s="23"/>
      <c r="E2133" s="20"/>
      <c r="F2133"/>
      <c r="G2133"/>
      <c r="H2133" s="21"/>
      <c r="I2133" s="24"/>
      <c r="J2133" s="26"/>
      <c r="K2133" s="18">
        <f t="shared" si="72"/>
        <v>0</v>
      </c>
      <c r="L2133" s="18">
        <f t="shared" si="73"/>
        <v>0</v>
      </c>
      <c r="M2133"/>
      <c r="N2133"/>
    </row>
    <row r="2134" spans="2:14" ht="27" customHeight="1">
      <c r="B2134"/>
      <c r="C2134"/>
      <c r="D2134" s="23"/>
      <c r="E2134" s="20"/>
      <c r="F2134"/>
      <c r="G2134"/>
      <c r="H2134" s="21"/>
      <c r="I2134" s="24"/>
      <c r="J2134" s="26"/>
      <c r="K2134" s="18">
        <f t="shared" si="72"/>
        <v>0</v>
      </c>
      <c r="L2134" s="18">
        <f t="shared" si="73"/>
        <v>0</v>
      </c>
      <c r="M2134"/>
      <c r="N2134"/>
    </row>
    <row r="2135" spans="2:14" ht="27" customHeight="1">
      <c r="B2135"/>
      <c r="C2135"/>
      <c r="D2135" s="23"/>
      <c r="E2135" s="20"/>
      <c r="F2135"/>
      <c r="G2135"/>
      <c r="H2135" s="21"/>
      <c r="I2135" s="24"/>
      <c r="J2135" s="26"/>
      <c r="K2135" s="18">
        <f t="shared" si="72"/>
        <v>0</v>
      </c>
      <c r="L2135" s="18">
        <f t="shared" si="73"/>
        <v>0</v>
      </c>
      <c r="M2135"/>
      <c r="N2135"/>
    </row>
    <row r="2136" spans="2:14" ht="27" customHeight="1">
      <c r="B2136"/>
      <c r="C2136"/>
      <c r="D2136" s="23"/>
      <c r="E2136" s="20"/>
      <c r="F2136"/>
      <c r="G2136"/>
      <c r="H2136" s="21"/>
      <c r="I2136" s="24"/>
      <c r="J2136" s="26"/>
      <c r="K2136" s="18">
        <f t="shared" si="72"/>
        <v>0</v>
      </c>
      <c r="L2136" s="18">
        <f t="shared" si="73"/>
        <v>0</v>
      </c>
      <c r="M2136"/>
      <c r="N2136"/>
    </row>
    <row r="2137" spans="2:14" ht="27" customHeight="1">
      <c r="B2137"/>
      <c r="C2137"/>
      <c r="D2137" s="23"/>
      <c r="E2137" s="20"/>
      <c r="F2137"/>
      <c r="G2137"/>
      <c r="H2137" s="21"/>
      <c r="I2137" s="24"/>
      <c r="J2137" s="26"/>
      <c r="K2137" s="18">
        <f t="shared" si="72"/>
        <v>0</v>
      </c>
      <c r="L2137" s="18">
        <f t="shared" si="73"/>
        <v>0</v>
      </c>
      <c r="M2137"/>
      <c r="N2137"/>
    </row>
    <row r="2138" spans="2:14" ht="27" customHeight="1">
      <c r="B2138"/>
      <c r="C2138"/>
      <c r="D2138" s="23"/>
      <c r="E2138" s="20"/>
      <c r="F2138"/>
      <c r="G2138"/>
      <c r="H2138" s="21"/>
      <c r="I2138" s="24"/>
      <c r="J2138" s="26"/>
      <c r="K2138" s="18">
        <f t="shared" si="72"/>
        <v>0</v>
      </c>
      <c r="L2138" s="18">
        <f t="shared" si="73"/>
        <v>0</v>
      </c>
      <c r="M2138"/>
      <c r="N2138"/>
    </row>
    <row r="2139" spans="2:14" ht="27" customHeight="1">
      <c r="B2139"/>
      <c r="C2139"/>
      <c r="D2139" s="23"/>
      <c r="E2139" s="20"/>
      <c r="F2139"/>
      <c r="G2139"/>
      <c r="H2139" s="21"/>
      <c r="I2139" s="24"/>
      <c r="J2139" s="26"/>
      <c r="K2139" s="18">
        <f t="shared" si="72"/>
        <v>0</v>
      </c>
      <c r="L2139" s="18">
        <f t="shared" si="73"/>
        <v>0</v>
      </c>
      <c r="M2139"/>
      <c r="N2139"/>
    </row>
    <row r="2140" spans="2:14" ht="27" customHeight="1">
      <c r="B2140"/>
      <c r="C2140"/>
      <c r="D2140" s="23"/>
      <c r="E2140" s="20"/>
      <c r="F2140"/>
      <c r="G2140"/>
      <c r="H2140" s="21"/>
      <c r="I2140" s="24"/>
      <c r="J2140" s="26"/>
      <c r="K2140" s="18">
        <f t="shared" si="72"/>
        <v>0</v>
      </c>
      <c r="L2140" s="18">
        <f t="shared" si="73"/>
        <v>0</v>
      </c>
      <c r="M2140"/>
      <c r="N2140"/>
    </row>
    <row r="2141" spans="2:14" ht="27" customHeight="1">
      <c r="B2141"/>
      <c r="C2141"/>
      <c r="D2141" s="23"/>
      <c r="E2141" s="20"/>
      <c r="F2141"/>
      <c r="G2141"/>
      <c r="H2141" s="21"/>
      <c r="I2141" s="24"/>
      <c r="J2141" s="26"/>
      <c r="K2141" s="18">
        <f t="shared" si="72"/>
        <v>0</v>
      </c>
      <c r="L2141" s="18">
        <f t="shared" si="73"/>
        <v>0</v>
      </c>
      <c r="M2141"/>
      <c r="N2141"/>
    </row>
    <row r="2142" spans="2:14" ht="27" customHeight="1">
      <c r="B2142"/>
      <c r="C2142"/>
      <c r="D2142" s="23"/>
      <c r="E2142" s="20"/>
      <c r="F2142"/>
      <c r="G2142"/>
      <c r="H2142" s="21"/>
      <c r="I2142" s="24"/>
      <c r="J2142" s="26"/>
      <c r="K2142" s="18">
        <f t="shared" si="72"/>
        <v>0</v>
      </c>
      <c r="L2142" s="18">
        <f t="shared" si="73"/>
        <v>0</v>
      </c>
      <c r="M2142"/>
      <c r="N2142"/>
    </row>
    <row r="2143" spans="2:14" ht="27" customHeight="1">
      <c r="B2143"/>
      <c r="C2143"/>
      <c r="D2143" s="23"/>
      <c r="E2143" s="20"/>
      <c r="F2143"/>
      <c r="G2143"/>
      <c r="H2143" s="21"/>
      <c r="I2143" s="24"/>
      <c r="J2143" s="26"/>
      <c r="K2143" s="18">
        <f t="shared" si="72"/>
        <v>0</v>
      </c>
      <c r="L2143" s="18">
        <f t="shared" si="73"/>
        <v>0</v>
      </c>
      <c r="M2143"/>
      <c r="N2143"/>
    </row>
    <row r="2144" spans="2:14" ht="27" customHeight="1">
      <c r="B2144"/>
      <c r="C2144"/>
      <c r="D2144" s="23"/>
      <c r="E2144" s="20"/>
      <c r="F2144"/>
      <c r="G2144"/>
      <c r="H2144" s="21"/>
      <c r="I2144" s="24"/>
      <c r="J2144" s="26"/>
      <c r="K2144" s="18">
        <f t="shared" si="72"/>
        <v>0</v>
      </c>
      <c r="L2144" s="18">
        <f t="shared" si="73"/>
        <v>0</v>
      </c>
      <c r="M2144"/>
      <c r="N2144"/>
    </row>
    <row r="2145" spans="2:14" ht="27" customHeight="1">
      <c r="B2145"/>
      <c r="C2145"/>
      <c r="D2145" s="23"/>
      <c r="E2145" s="20"/>
      <c r="F2145"/>
      <c r="G2145"/>
      <c r="H2145" s="21"/>
      <c r="I2145" s="24"/>
      <c r="J2145" s="26"/>
      <c r="K2145" s="18">
        <f t="shared" si="72"/>
        <v>0</v>
      </c>
      <c r="L2145" s="18">
        <f t="shared" si="73"/>
        <v>0</v>
      </c>
      <c r="M2145"/>
      <c r="N2145"/>
    </row>
    <row r="2146" spans="2:14" ht="27" customHeight="1">
      <c r="B2146"/>
      <c r="C2146"/>
      <c r="D2146" s="23"/>
      <c r="E2146" s="20"/>
      <c r="F2146"/>
      <c r="G2146"/>
      <c r="H2146" s="21"/>
      <c r="I2146" s="24"/>
      <c r="J2146" s="26"/>
      <c r="K2146" s="18">
        <f t="shared" si="72"/>
        <v>0</v>
      </c>
      <c r="L2146" s="18">
        <f t="shared" si="73"/>
        <v>0</v>
      </c>
      <c r="M2146"/>
      <c r="N2146"/>
    </row>
    <row r="2147" spans="2:14" ht="27" customHeight="1">
      <c r="B2147"/>
      <c r="C2147"/>
      <c r="D2147" s="23"/>
      <c r="E2147" s="20"/>
      <c r="F2147"/>
      <c r="G2147"/>
      <c r="H2147" s="21"/>
      <c r="I2147" s="24"/>
      <c r="J2147" s="26"/>
      <c r="K2147" s="18">
        <f t="shared" si="72"/>
        <v>0</v>
      </c>
      <c r="L2147" s="18">
        <f t="shared" si="73"/>
        <v>0</v>
      </c>
      <c r="M2147"/>
      <c r="N2147"/>
    </row>
    <row r="2148" spans="2:14" ht="27" customHeight="1">
      <c r="B2148"/>
      <c r="C2148"/>
      <c r="D2148" s="23"/>
      <c r="E2148" s="20"/>
      <c r="F2148"/>
      <c r="G2148"/>
      <c r="H2148" s="21"/>
      <c r="I2148" s="24"/>
      <c r="J2148" s="26"/>
      <c r="K2148" s="18">
        <f t="shared" si="72"/>
        <v>0</v>
      </c>
      <c r="L2148" s="18">
        <f t="shared" si="73"/>
        <v>0</v>
      </c>
      <c r="M2148"/>
      <c r="N2148"/>
    </row>
    <row r="2149" spans="2:14" ht="27" customHeight="1">
      <c r="B2149"/>
      <c r="C2149"/>
      <c r="D2149" s="23"/>
      <c r="E2149" s="20"/>
      <c r="F2149"/>
      <c r="G2149"/>
      <c r="H2149" s="21"/>
      <c r="I2149" s="24"/>
      <c r="J2149" s="26"/>
      <c r="K2149" s="18">
        <f t="shared" si="72"/>
        <v>0</v>
      </c>
      <c r="L2149" s="18">
        <f t="shared" si="73"/>
        <v>0</v>
      </c>
      <c r="M2149"/>
      <c r="N2149"/>
    </row>
    <row r="2150" spans="2:14" ht="27" customHeight="1">
      <c r="B2150"/>
      <c r="C2150"/>
      <c r="D2150" s="23"/>
      <c r="E2150" s="20"/>
      <c r="F2150"/>
      <c r="G2150"/>
      <c r="H2150" s="21"/>
      <c r="I2150" s="24"/>
      <c r="J2150" s="26"/>
      <c r="K2150" s="18">
        <f t="shared" si="72"/>
        <v>0</v>
      </c>
      <c r="L2150" s="18">
        <f t="shared" si="73"/>
        <v>0</v>
      </c>
      <c r="M2150"/>
      <c r="N2150"/>
    </row>
    <row r="2151" spans="2:14" ht="27" customHeight="1">
      <c r="B2151"/>
      <c r="C2151"/>
      <c r="D2151" s="23"/>
      <c r="E2151" s="20"/>
      <c r="F2151"/>
      <c r="G2151"/>
      <c r="H2151" s="21"/>
      <c r="I2151" s="24"/>
      <c r="J2151" s="26"/>
      <c r="K2151" s="18">
        <f t="shared" si="72"/>
        <v>0</v>
      </c>
      <c r="L2151" s="18">
        <f t="shared" si="73"/>
        <v>0</v>
      </c>
      <c r="M2151"/>
      <c r="N2151"/>
    </row>
    <row r="2152" spans="2:14" ht="27" customHeight="1">
      <c r="B2152"/>
      <c r="C2152"/>
      <c r="D2152" s="23"/>
      <c r="E2152" s="20"/>
      <c r="F2152"/>
      <c r="G2152"/>
      <c r="H2152" s="21"/>
      <c r="I2152" s="24"/>
      <c r="J2152" s="26"/>
      <c r="K2152" s="18">
        <f t="shared" si="72"/>
        <v>0</v>
      </c>
      <c r="L2152" s="18">
        <f t="shared" si="73"/>
        <v>0</v>
      </c>
      <c r="M2152"/>
      <c r="N2152"/>
    </row>
    <row r="2153" spans="2:14" ht="27" customHeight="1">
      <c r="B2153"/>
      <c r="C2153"/>
      <c r="D2153" s="23"/>
      <c r="E2153" s="20"/>
      <c r="F2153"/>
      <c r="G2153"/>
      <c r="H2153" s="21"/>
      <c r="I2153" s="24"/>
      <c r="J2153" s="26"/>
      <c r="K2153" s="18">
        <f t="shared" si="72"/>
        <v>0</v>
      </c>
      <c r="L2153" s="18">
        <f t="shared" si="73"/>
        <v>0</v>
      </c>
      <c r="M2153"/>
      <c r="N2153"/>
    </row>
    <row r="2154" spans="2:14" ht="27" customHeight="1">
      <c r="B2154"/>
      <c r="C2154"/>
      <c r="D2154" s="23"/>
      <c r="E2154" s="20"/>
      <c r="F2154"/>
      <c r="G2154"/>
      <c r="H2154" s="21"/>
      <c r="I2154" s="24"/>
      <c r="J2154" s="26"/>
      <c r="K2154" s="18">
        <f t="shared" si="72"/>
        <v>0</v>
      </c>
      <c r="L2154" s="18">
        <f t="shared" si="73"/>
        <v>0</v>
      </c>
      <c r="M2154"/>
      <c r="N2154"/>
    </row>
    <row r="2155" spans="2:14" ht="27" customHeight="1">
      <c r="B2155"/>
      <c r="C2155"/>
      <c r="D2155" s="23"/>
      <c r="E2155" s="20"/>
      <c r="F2155"/>
      <c r="G2155"/>
      <c r="H2155" s="21"/>
      <c r="I2155" s="24"/>
      <c r="J2155" s="26"/>
      <c r="K2155" s="18">
        <f t="shared" si="72"/>
        <v>0</v>
      </c>
      <c r="L2155" s="18">
        <f t="shared" si="73"/>
        <v>0</v>
      </c>
      <c r="M2155"/>
      <c r="N2155"/>
    </row>
    <row r="2156" spans="2:14" ht="27" customHeight="1">
      <c r="B2156"/>
      <c r="C2156"/>
      <c r="D2156" s="23"/>
      <c r="E2156" s="20"/>
      <c r="F2156"/>
      <c r="G2156"/>
      <c r="H2156" s="21"/>
      <c r="I2156" s="24"/>
      <c r="J2156" s="26"/>
      <c r="K2156" s="18">
        <f t="shared" si="72"/>
        <v>0</v>
      </c>
      <c r="L2156" s="18">
        <f t="shared" si="73"/>
        <v>0</v>
      </c>
      <c r="M2156"/>
      <c r="N2156"/>
    </row>
    <row r="2157" spans="2:14" ht="27" customHeight="1">
      <c r="B2157"/>
      <c r="C2157"/>
      <c r="D2157" s="23"/>
      <c r="E2157" s="20"/>
      <c r="F2157"/>
      <c r="G2157"/>
      <c r="H2157" s="21"/>
      <c r="I2157" s="24"/>
      <c r="J2157" s="26"/>
      <c r="K2157" s="18">
        <f t="shared" si="72"/>
        <v>0</v>
      </c>
      <c r="L2157" s="18">
        <f t="shared" si="73"/>
        <v>0</v>
      </c>
      <c r="M2157"/>
      <c r="N2157"/>
    </row>
    <row r="2158" spans="2:14" ht="27" customHeight="1">
      <c r="B2158"/>
      <c r="C2158"/>
      <c r="D2158" s="23"/>
      <c r="E2158" s="20"/>
      <c r="F2158"/>
      <c r="G2158"/>
      <c r="H2158" s="21"/>
      <c r="I2158" s="24"/>
      <c r="J2158" s="26"/>
      <c r="K2158" s="18">
        <f aca="true" t="shared" si="74" ref="K2158:K2221">J2158*15.2542%</f>
        <v>0</v>
      </c>
      <c r="L2158" s="18">
        <f aca="true" t="shared" si="75" ref="L2158:L2221">J2158-K2158</f>
        <v>0</v>
      </c>
      <c r="M2158"/>
      <c r="N2158"/>
    </row>
    <row r="2159" spans="2:14" ht="27" customHeight="1">
      <c r="B2159"/>
      <c r="C2159"/>
      <c r="D2159" s="23"/>
      <c r="E2159" s="20"/>
      <c r="F2159"/>
      <c r="G2159"/>
      <c r="H2159" s="21"/>
      <c r="I2159" s="24"/>
      <c r="J2159" s="26"/>
      <c r="K2159" s="18">
        <f t="shared" si="74"/>
        <v>0</v>
      </c>
      <c r="L2159" s="18">
        <f t="shared" si="75"/>
        <v>0</v>
      </c>
      <c r="M2159"/>
      <c r="N2159"/>
    </row>
    <row r="2160" spans="2:14" ht="27" customHeight="1">
      <c r="B2160"/>
      <c r="C2160"/>
      <c r="D2160" s="23"/>
      <c r="E2160" s="20"/>
      <c r="F2160"/>
      <c r="G2160"/>
      <c r="H2160" s="21"/>
      <c r="I2160" s="24"/>
      <c r="J2160" s="26"/>
      <c r="K2160" s="18">
        <f t="shared" si="74"/>
        <v>0</v>
      </c>
      <c r="L2160" s="18">
        <f t="shared" si="75"/>
        <v>0</v>
      </c>
      <c r="M2160"/>
      <c r="N2160"/>
    </row>
    <row r="2161" spans="2:14" ht="27" customHeight="1">
      <c r="B2161"/>
      <c r="C2161"/>
      <c r="D2161" s="23"/>
      <c r="E2161" s="20"/>
      <c r="F2161"/>
      <c r="G2161"/>
      <c r="H2161" s="21"/>
      <c r="I2161" s="24"/>
      <c r="J2161" s="26"/>
      <c r="K2161" s="18">
        <f t="shared" si="74"/>
        <v>0</v>
      </c>
      <c r="L2161" s="18">
        <f t="shared" si="75"/>
        <v>0</v>
      </c>
      <c r="M2161"/>
      <c r="N2161"/>
    </row>
    <row r="2162" spans="2:14" ht="27" customHeight="1">
      <c r="B2162"/>
      <c r="C2162"/>
      <c r="D2162" s="23"/>
      <c r="E2162" s="20"/>
      <c r="F2162"/>
      <c r="G2162"/>
      <c r="H2162" s="21"/>
      <c r="I2162" s="24"/>
      <c r="J2162" s="26"/>
      <c r="K2162" s="18">
        <f t="shared" si="74"/>
        <v>0</v>
      </c>
      <c r="L2162" s="18">
        <f t="shared" si="75"/>
        <v>0</v>
      </c>
      <c r="M2162"/>
      <c r="N2162"/>
    </row>
    <row r="2163" spans="2:14" ht="27" customHeight="1">
      <c r="B2163"/>
      <c r="C2163"/>
      <c r="D2163" s="23"/>
      <c r="E2163" s="20"/>
      <c r="F2163"/>
      <c r="G2163"/>
      <c r="H2163" s="21"/>
      <c r="I2163" s="24"/>
      <c r="J2163" s="26"/>
      <c r="K2163" s="18">
        <f t="shared" si="74"/>
        <v>0</v>
      </c>
      <c r="L2163" s="18">
        <f t="shared" si="75"/>
        <v>0</v>
      </c>
      <c r="M2163"/>
      <c r="N2163"/>
    </row>
    <row r="2164" spans="2:14" ht="27" customHeight="1">
      <c r="B2164"/>
      <c r="C2164"/>
      <c r="D2164" s="23"/>
      <c r="E2164" s="20"/>
      <c r="F2164"/>
      <c r="G2164"/>
      <c r="H2164" s="21"/>
      <c r="I2164" s="24"/>
      <c r="J2164" s="26"/>
      <c r="K2164" s="18">
        <f t="shared" si="74"/>
        <v>0</v>
      </c>
      <c r="L2164" s="18">
        <f t="shared" si="75"/>
        <v>0</v>
      </c>
      <c r="M2164"/>
      <c r="N2164"/>
    </row>
    <row r="2165" spans="2:14" ht="27" customHeight="1">
      <c r="B2165"/>
      <c r="C2165"/>
      <c r="D2165" s="23"/>
      <c r="E2165" s="20"/>
      <c r="F2165"/>
      <c r="G2165"/>
      <c r="H2165" s="21"/>
      <c r="I2165" s="24"/>
      <c r="J2165" s="26"/>
      <c r="K2165" s="18">
        <f t="shared" si="74"/>
        <v>0</v>
      </c>
      <c r="L2165" s="18">
        <f t="shared" si="75"/>
        <v>0</v>
      </c>
      <c r="M2165"/>
      <c r="N2165"/>
    </row>
    <row r="2166" spans="2:14" ht="27" customHeight="1">
      <c r="B2166"/>
      <c r="C2166"/>
      <c r="D2166" s="23"/>
      <c r="E2166" s="20"/>
      <c r="F2166"/>
      <c r="G2166"/>
      <c r="H2166" s="21"/>
      <c r="I2166" s="24"/>
      <c r="J2166" s="26"/>
      <c r="K2166" s="18">
        <f t="shared" si="74"/>
        <v>0</v>
      </c>
      <c r="L2166" s="18">
        <f t="shared" si="75"/>
        <v>0</v>
      </c>
      <c r="M2166"/>
      <c r="N2166"/>
    </row>
    <row r="2167" spans="2:14" ht="27" customHeight="1">
      <c r="B2167"/>
      <c r="C2167"/>
      <c r="D2167" s="23"/>
      <c r="E2167" s="20"/>
      <c r="F2167"/>
      <c r="G2167"/>
      <c r="H2167" s="21"/>
      <c r="I2167" s="24"/>
      <c r="J2167" s="26"/>
      <c r="K2167" s="18">
        <f t="shared" si="74"/>
        <v>0</v>
      </c>
      <c r="L2167" s="18">
        <f t="shared" si="75"/>
        <v>0</v>
      </c>
      <c r="M2167"/>
      <c r="N2167"/>
    </row>
    <row r="2168" spans="2:14" ht="27" customHeight="1">
      <c r="B2168"/>
      <c r="C2168"/>
      <c r="D2168" s="23"/>
      <c r="E2168" s="20"/>
      <c r="F2168"/>
      <c r="G2168"/>
      <c r="H2168" s="21"/>
      <c r="I2168" s="24"/>
      <c r="J2168" s="26"/>
      <c r="K2168" s="18">
        <f t="shared" si="74"/>
        <v>0</v>
      </c>
      <c r="L2168" s="18">
        <f t="shared" si="75"/>
        <v>0</v>
      </c>
      <c r="M2168"/>
      <c r="N2168"/>
    </row>
    <row r="2169" spans="2:14" ht="27" customHeight="1">
      <c r="B2169"/>
      <c r="C2169"/>
      <c r="D2169" s="23"/>
      <c r="E2169" s="20"/>
      <c r="F2169"/>
      <c r="G2169"/>
      <c r="H2169" s="21"/>
      <c r="I2169" s="24"/>
      <c r="J2169" s="26"/>
      <c r="K2169" s="18">
        <f t="shared" si="74"/>
        <v>0</v>
      </c>
      <c r="L2169" s="18">
        <f t="shared" si="75"/>
        <v>0</v>
      </c>
      <c r="M2169"/>
      <c r="N2169"/>
    </row>
    <row r="2170" spans="2:14" ht="27" customHeight="1">
      <c r="B2170"/>
      <c r="C2170"/>
      <c r="D2170" s="23"/>
      <c r="E2170" s="20"/>
      <c r="F2170"/>
      <c r="G2170"/>
      <c r="H2170" s="21"/>
      <c r="I2170" s="24"/>
      <c r="J2170" s="26"/>
      <c r="K2170" s="18">
        <f t="shared" si="74"/>
        <v>0</v>
      </c>
      <c r="L2170" s="18">
        <f t="shared" si="75"/>
        <v>0</v>
      </c>
      <c r="M2170"/>
      <c r="N2170"/>
    </row>
    <row r="2171" spans="2:14" ht="27" customHeight="1">
      <c r="B2171"/>
      <c r="C2171"/>
      <c r="D2171" s="23"/>
      <c r="E2171" s="20"/>
      <c r="F2171"/>
      <c r="G2171"/>
      <c r="H2171" s="21"/>
      <c r="I2171" s="24"/>
      <c r="J2171" s="26"/>
      <c r="K2171" s="18">
        <f t="shared" si="74"/>
        <v>0</v>
      </c>
      <c r="L2171" s="18">
        <f t="shared" si="75"/>
        <v>0</v>
      </c>
      <c r="M2171"/>
      <c r="N2171"/>
    </row>
    <row r="2172" spans="2:14" ht="27" customHeight="1">
      <c r="B2172"/>
      <c r="C2172"/>
      <c r="D2172" s="23"/>
      <c r="E2172" s="20"/>
      <c r="F2172"/>
      <c r="G2172"/>
      <c r="H2172" s="21"/>
      <c r="I2172" s="24"/>
      <c r="J2172" s="26"/>
      <c r="K2172" s="18">
        <f t="shared" si="74"/>
        <v>0</v>
      </c>
      <c r="L2172" s="18">
        <f t="shared" si="75"/>
        <v>0</v>
      </c>
      <c r="M2172"/>
      <c r="N2172"/>
    </row>
    <row r="2173" spans="2:14" ht="27" customHeight="1">
      <c r="B2173"/>
      <c r="C2173"/>
      <c r="D2173" s="23"/>
      <c r="E2173" s="20"/>
      <c r="F2173"/>
      <c r="G2173"/>
      <c r="H2173" s="21"/>
      <c r="I2173" s="24"/>
      <c r="J2173" s="26"/>
      <c r="K2173" s="18">
        <f t="shared" si="74"/>
        <v>0</v>
      </c>
      <c r="L2173" s="18">
        <f t="shared" si="75"/>
        <v>0</v>
      </c>
      <c r="M2173"/>
      <c r="N2173"/>
    </row>
    <row r="2174" spans="2:14" ht="27" customHeight="1">
      <c r="B2174"/>
      <c r="C2174"/>
      <c r="D2174" s="23"/>
      <c r="E2174" s="20"/>
      <c r="F2174"/>
      <c r="G2174"/>
      <c r="H2174" s="21"/>
      <c r="I2174" s="24"/>
      <c r="J2174" s="26"/>
      <c r="K2174" s="18">
        <f t="shared" si="74"/>
        <v>0</v>
      </c>
      <c r="L2174" s="18">
        <f t="shared" si="75"/>
        <v>0</v>
      </c>
      <c r="M2174"/>
      <c r="N2174"/>
    </row>
    <row r="2175" spans="2:14" ht="27" customHeight="1">
      <c r="B2175"/>
      <c r="C2175"/>
      <c r="D2175" s="23"/>
      <c r="E2175" s="20"/>
      <c r="F2175"/>
      <c r="G2175"/>
      <c r="H2175" s="21"/>
      <c r="I2175" s="24"/>
      <c r="J2175" s="26"/>
      <c r="K2175" s="18">
        <f t="shared" si="74"/>
        <v>0</v>
      </c>
      <c r="L2175" s="18">
        <f t="shared" si="75"/>
        <v>0</v>
      </c>
      <c r="M2175"/>
      <c r="N2175"/>
    </row>
    <row r="2176" spans="2:14" ht="27" customHeight="1">
      <c r="B2176"/>
      <c r="C2176"/>
      <c r="D2176" s="23"/>
      <c r="E2176" s="20"/>
      <c r="F2176"/>
      <c r="G2176"/>
      <c r="H2176" s="21"/>
      <c r="I2176" s="24"/>
      <c r="J2176" s="26"/>
      <c r="K2176" s="18">
        <f t="shared" si="74"/>
        <v>0</v>
      </c>
      <c r="L2176" s="18">
        <f t="shared" si="75"/>
        <v>0</v>
      </c>
      <c r="M2176"/>
      <c r="N2176"/>
    </row>
    <row r="2177" spans="2:14" ht="27" customHeight="1">
      <c r="B2177"/>
      <c r="C2177"/>
      <c r="D2177" s="23"/>
      <c r="E2177" s="20"/>
      <c r="F2177"/>
      <c r="G2177"/>
      <c r="H2177" s="21"/>
      <c r="I2177" s="24"/>
      <c r="J2177" s="26"/>
      <c r="K2177" s="18">
        <f t="shared" si="74"/>
        <v>0</v>
      </c>
      <c r="L2177" s="18">
        <f t="shared" si="75"/>
        <v>0</v>
      </c>
      <c r="M2177"/>
      <c r="N2177"/>
    </row>
    <row r="2178" spans="2:14" ht="27" customHeight="1">
      <c r="B2178"/>
      <c r="C2178"/>
      <c r="D2178" s="23"/>
      <c r="E2178" s="20"/>
      <c r="F2178"/>
      <c r="G2178"/>
      <c r="H2178" s="21"/>
      <c r="I2178" s="24"/>
      <c r="J2178" s="26"/>
      <c r="K2178" s="18">
        <f t="shared" si="74"/>
        <v>0</v>
      </c>
      <c r="L2178" s="18">
        <f t="shared" si="75"/>
        <v>0</v>
      </c>
      <c r="M2178"/>
      <c r="N2178"/>
    </row>
    <row r="2179" spans="2:14" ht="27" customHeight="1">
      <c r="B2179"/>
      <c r="C2179"/>
      <c r="D2179" s="23"/>
      <c r="E2179" s="20"/>
      <c r="F2179"/>
      <c r="G2179"/>
      <c r="H2179" s="21"/>
      <c r="I2179" s="24"/>
      <c r="J2179" s="26"/>
      <c r="K2179" s="18">
        <f t="shared" si="74"/>
        <v>0</v>
      </c>
      <c r="L2179" s="18">
        <f t="shared" si="75"/>
        <v>0</v>
      </c>
      <c r="M2179"/>
      <c r="N2179"/>
    </row>
    <row r="2180" spans="2:14" ht="27" customHeight="1">
      <c r="B2180"/>
      <c r="C2180"/>
      <c r="D2180" s="23"/>
      <c r="E2180" s="20"/>
      <c r="F2180"/>
      <c r="G2180"/>
      <c r="H2180" s="21"/>
      <c r="I2180" s="24"/>
      <c r="J2180" s="26"/>
      <c r="K2180" s="18">
        <f t="shared" si="74"/>
        <v>0</v>
      </c>
      <c r="L2180" s="18">
        <f t="shared" si="75"/>
        <v>0</v>
      </c>
      <c r="M2180"/>
      <c r="N2180"/>
    </row>
    <row r="2181" spans="2:14" ht="27" customHeight="1">
      <c r="B2181"/>
      <c r="C2181"/>
      <c r="D2181" s="23"/>
      <c r="E2181" s="20"/>
      <c r="F2181"/>
      <c r="G2181"/>
      <c r="H2181" s="21"/>
      <c r="I2181" s="24"/>
      <c r="J2181" s="26"/>
      <c r="K2181" s="18">
        <f t="shared" si="74"/>
        <v>0</v>
      </c>
      <c r="L2181" s="18">
        <f t="shared" si="75"/>
        <v>0</v>
      </c>
      <c r="M2181"/>
      <c r="N2181"/>
    </row>
    <row r="2182" spans="2:14" ht="27" customHeight="1">
      <c r="B2182"/>
      <c r="C2182"/>
      <c r="D2182" s="23"/>
      <c r="E2182" s="20"/>
      <c r="F2182"/>
      <c r="G2182"/>
      <c r="H2182" s="21"/>
      <c r="I2182" s="24"/>
      <c r="J2182" s="26"/>
      <c r="K2182" s="18">
        <f t="shared" si="74"/>
        <v>0</v>
      </c>
      <c r="L2182" s="18">
        <f t="shared" si="75"/>
        <v>0</v>
      </c>
      <c r="M2182"/>
      <c r="N2182"/>
    </row>
    <row r="2183" spans="2:14" ht="27" customHeight="1">
      <c r="B2183"/>
      <c r="C2183"/>
      <c r="D2183" s="23"/>
      <c r="E2183" s="20"/>
      <c r="F2183"/>
      <c r="G2183"/>
      <c r="H2183" s="21"/>
      <c r="I2183" s="24"/>
      <c r="J2183" s="26"/>
      <c r="K2183" s="18">
        <f t="shared" si="74"/>
        <v>0</v>
      </c>
      <c r="L2183" s="18">
        <f t="shared" si="75"/>
        <v>0</v>
      </c>
      <c r="M2183"/>
      <c r="N2183"/>
    </row>
    <row r="2184" spans="2:14" ht="27" customHeight="1">
      <c r="B2184"/>
      <c r="C2184"/>
      <c r="D2184" s="23"/>
      <c r="E2184" s="20"/>
      <c r="F2184"/>
      <c r="G2184"/>
      <c r="H2184" s="21"/>
      <c r="I2184" s="24"/>
      <c r="J2184" s="26"/>
      <c r="K2184" s="18">
        <f t="shared" si="74"/>
        <v>0</v>
      </c>
      <c r="L2184" s="18">
        <f t="shared" si="75"/>
        <v>0</v>
      </c>
      <c r="M2184"/>
      <c r="N2184"/>
    </row>
    <row r="2185" spans="2:14" ht="27" customHeight="1">
      <c r="B2185"/>
      <c r="C2185"/>
      <c r="D2185" s="23"/>
      <c r="E2185" s="20"/>
      <c r="F2185"/>
      <c r="G2185"/>
      <c r="H2185" s="21"/>
      <c r="I2185" s="24"/>
      <c r="J2185" s="26"/>
      <c r="K2185" s="18">
        <f t="shared" si="74"/>
        <v>0</v>
      </c>
      <c r="L2185" s="18">
        <f t="shared" si="75"/>
        <v>0</v>
      </c>
      <c r="M2185"/>
      <c r="N2185"/>
    </row>
    <row r="2186" spans="2:14" ht="27" customHeight="1">
      <c r="B2186"/>
      <c r="C2186"/>
      <c r="D2186" s="23"/>
      <c r="E2186" s="20"/>
      <c r="F2186"/>
      <c r="G2186"/>
      <c r="H2186" s="21"/>
      <c r="I2186" s="24"/>
      <c r="J2186" s="26"/>
      <c r="K2186" s="18">
        <f t="shared" si="74"/>
        <v>0</v>
      </c>
      <c r="L2186" s="18">
        <f t="shared" si="75"/>
        <v>0</v>
      </c>
      <c r="M2186"/>
      <c r="N2186"/>
    </row>
    <row r="2187" spans="2:14" ht="27" customHeight="1">
      <c r="B2187"/>
      <c r="C2187"/>
      <c r="D2187" s="23"/>
      <c r="E2187" s="20"/>
      <c r="F2187"/>
      <c r="G2187"/>
      <c r="H2187" s="21"/>
      <c r="I2187" s="24"/>
      <c r="J2187" s="26"/>
      <c r="K2187" s="18">
        <f t="shared" si="74"/>
        <v>0</v>
      </c>
      <c r="L2187" s="18">
        <f t="shared" si="75"/>
        <v>0</v>
      </c>
      <c r="M2187"/>
      <c r="N2187"/>
    </row>
    <row r="2188" spans="2:14" ht="27" customHeight="1">
      <c r="B2188"/>
      <c r="C2188"/>
      <c r="D2188" s="23"/>
      <c r="E2188" s="20"/>
      <c r="F2188"/>
      <c r="G2188"/>
      <c r="H2188" s="21"/>
      <c r="I2188" s="24"/>
      <c r="J2188" s="26"/>
      <c r="K2188" s="18">
        <f t="shared" si="74"/>
        <v>0</v>
      </c>
      <c r="L2188" s="18">
        <f t="shared" si="75"/>
        <v>0</v>
      </c>
      <c r="M2188"/>
      <c r="N2188"/>
    </row>
    <row r="2189" spans="2:14" ht="27" customHeight="1">
      <c r="B2189"/>
      <c r="C2189"/>
      <c r="D2189" s="23"/>
      <c r="E2189" s="20"/>
      <c r="F2189"/>
      <c r="G2189"/>
      <c r="H2189" s="21"/>
      <c r="I2189" s="24"/>
      <c r="J2189" s="26"/>
      <c r="K2189" s="18">
        <f t="shared" si="74"/>
        <v>0</v>
      </c>
      <c r="L2189" s="18">
        <f t="shared" si="75"/>
        <v>0</v>
      </c>
      <c r="M2189"/>
      <c r="N2189"/>
    </row>
    <row r="2190" spans="2:14" ht="27" customHeight="1">
      <c r="B2190"/>
      <c r="C2190"/>
      <c r="D2190" s="23"/>
      <c r="E2190" s="20"/>
      <c r="F2190"/>
      <c r="G2190"/>
      <c r="H2190" s="21"/>
      <c r="I2190" s="24"/>
      <c r="J2190" s="26"/>
      <c r="K2190" s="18">
        <f t="shared" si="74"/>
        <v>0</v>
      </c>
      <c r="L2190" s="18">
        <f t="shared" si="75"/>
        <v>0</v>
      </c>
      <c r="M2190"/>
      <c r="N2190"/>
    </row>
    <row r="2191" spans="2:14" ht="27" customHeight="1">
      <c r="B2191"/>
      <c r="C2191"/>
      <c r="D2191" s="23"/>
      <c r="E2191" s="20"/>
      <c r="F2191"/>
      <c r="G2191"/>
      <c r="H2191" s="21"/>
      <c r="I2191" s="24"/>
      <c r="J2191" s="26"/>
      <c r="K2191" s="18">
        <f t="shared" si="74"/>
        <v>0</v>
      </c>
      <c r="L2191" s="18">
        <f t="shared" si="75"/>
        <v>0</v>
      </c>
      <c r="M2191"/>
      <c r="N2191"/>
    </row>
    <row r="2192" spans="2:14" ht="27" customHeight="1">
      <c r="B2192"/>
      <c r="C2192"/>
      <c r="D2192" s="23"/>
      <c r="E2192" s="20"/>
      <c r="F2192"/>
      <c r="G2192"/>
      <c r="H2192" s="21"/>
      <c r="I2192" s="24"/>
      <c r="J2192" s="26"/>
      <c r="K2192" s="18">
        <f t="shared" si="74"/>
        <v>0</v>
      </c>
      <c r="L2192" s="18">
        <f t="shared" si="75"/>
        <v>0</v>
      </c>
      <c r="M2192"/>
      <c r="N2192"/>
    </row>
    <row r="2193" spans="2:14" ht="27" customHeight="1">
      <c r="B2193"/>
      <c r="C2193"/>
      <c r="D2193" s="23"/>
      <c r="E2193" s="20"/>
      <c r="F2193"/>
      <c r="G2193"/>
      <c r="H2193" s="21"/>
      <c r="I2193" s="24"/>
      <c r="J2193" s="26"/>
      <c r="K2193" s="18">
        <f t="shared" si="74"/>
        <v>0</v>
      </c>
      <c r="L2193" s="18">
        <f t="shared" si="75"/>
        <v>0</v>
      </c>
      <c r="M2193"/>
      <c r="N2193"/>
    </row>
    <row r="2194" spans="2:14" ht="27" customHeight="1">
      <c r="B2194"/>
      <c r="C2194"/>
      <c r="D2194" s="23"/>
      <c r="E2194" s="20"/>
      <c r="F2194"/>
      <c r="G2194"/>
      <c r="H2194" s="21"/>
      <c r="I2194" s="24"/>
      <c r="J2194" s="26"/>
      <c r="K2194" s="18">
        <f t="shared" si="74"/>
        <v>0</v>
      </c>
      <c r="L2194" s="18">
        <f t="shared" si="75"/>
        <v>0</v>
      </c>
      <c r="M2194"/>
      <c r="N2194"/>
    </row>
    <row r="2195" spans="2:14" ht="27" customHeight="1">
      <c r="B2195"/>
      <c r="C2195"/>
      <c r="D2195" s="23"/>
      <c r="E2195" s="20"/>
      <c r="F2195"/>
      <c r="G2195"/>
      <c r="H2195" s="21"/>
      <c r="I2195" s="24"/>
      <c r="J2195" s="26"/>
      <c r="K2195" s="18">
        <f t="shared" si="74"/>
        <v>0</v>
      </c>
      <c r="L2195" s="18">
        <f t="shared" si="75"/>
        <v>0</v>
      </c>
      <c r="M2195"/>
      <c r="N2195"/>
    </row>
    <row r="2196" spans="2:14" ht="27" customHeight="1">
      <c r="B2196"/>
      <c r="C2196"/>
      <c r="D2196" s="23"/>
      <c r="E2196" s="20"/>
      <c r="F2196"/>
      <c r="G2196"/>
      <c r="H2196" s="21"/>
      <c r="I2196" s="24"/>
      <c r="J2196" s="26"/>
      <c r="K2196" s="18">
        <f t="shared" si="74"/>
        <v>0</v>
      </c>
      <c r="L2196" s="18">
        <f t="shared" si="75"/>
        <v>0</v>
      </c>
      <c r="M2196"/>
      <c r="N2196"/>
    </row>
    <row r="2197" spans="2:14" ht="27" customHeight="1">
      <c r="B2197"/>
      <c r="C2197"/>
      <c r="D2197" s="23"/>
      <c r="E2197" s="20"/>
      <c r="F2197"/>
      <c r="G2197"/>
      <c r="H2197" s="21"/>
      <c r="I2197" s="24"/>
      <c r="J2197" s="26"/>
      <c r="K2197" s="18">
        <f t="shared" si="74"/>
        <v>0</v>
      </c>
      <c r="L2197" s="18">
        <f t="shared" si="75"/>
        <v>0</v>
      </c>
      <c r="M2197"/>
      <c r="N2197"/>
    </row>
    <row r="2198" spans="2:14" ht="27" customHeight="1">
      <c r="B2198"/>
      <c r="C2198"/>
      <c r="D2198" s="23"/>
      <c r="E2198" s="20"/>
      <c r="F2198"/>
      <c r="G2198"/>
      <c r="H2198" s="21"/>
      <c r="I2198" s="24"/>
      <c r="J2198" s="26"/>
      <c r="K2198" s="18">
        <f t="shared" si="74"/>
        <v>0</v>
      </c>
      <c r="L2198" s="18">
        <f t="shared" si="75"/>
        <v>0</v>
      </c>
      <c r="M2198"/>
      <c r="N2198"/>
    </row>
    <row r="2199" spans="2:14" ht="27" customHeight="1">
      <c r="B2199"/>
      <c r="C2199"/>
      <c r="D2199" s="23"/>
      <c r="E2199" s="20"/>
      <c r="F2199"/>
      <c r="G2199"/>
      <c r="H2199" s="21"/>
      <c r="I2199" s="24"/>
      <c r="J2199" s="26"/>
      <c r="K2199" s="18">
        <f t="shared" si="74"/>
        <v>0</v>
      </c>
      <c r="L2199" s="18">
        <f t="shared" si="75"/>
        <v>0</v>
      </c>
      <c r="M2199"/>
      <c r="N2199"/>
    </row>
    <row r="2200" spans="2:14" ht="27" customHeight="1">
      <c r="B2200"/>
      <c r="C2200"/>
      <c r="D2200" s="23"/>
      <c r="E2200" s="20"/>
      <c r="F2200"/>
      <c r="G2200"/>
      <c r="H2200" s="21"/>
      <c r="I2200" s="24"/>
      <c r="J2200" s="26"/>
      <c r="K2200" s="18">
        <f t="shared" si="74"/>
        <v>0</v>
      </c>
      <c r="L2200" s="18">
        <f t="shared" si="75"/>
        <v>0</v>
      </c>
      <c r="M2200"/>
      <c r="N2200"/>
    </row>
    <row r="2201" spans="2:14" ht="27" customHeight="1">
      <c r="B2201"/>
      <c r="C2201"/>
      <c r="D2201" s="23"/>
      <c r="E2201" s="20"/>
      <c r="F2201"/>
      <c r="G2201"/>
      <c r="H2201" s="21"/>
      <c r="I2201" s="24"/>
      <c r="J2201" s="26"/>
      <c r="K2201" s="18">
        <f t="shared" si="74"/>
        <v>0</v>
      </c>
      <c r="L2201" s="18">
        <f t="shared" si="75"/>
        <v>0</v>
      </c>
      <c r="M2201"/>
      <c r="N2201"/>
    </row>
    <row r="2202" spans="2:14" ht="27" customHeight="1">
      <c r="B2202"/>
      <c r="C2202"/>
      <c r="D2202" s="23"/>
      <c r="E2202" s="20"/>
      <c r="F2202"/>
      <c r="G2202"/>
      <c r="H2202" s="21"/>
      <c r="I2202" s="24"/>
      <c r="J2202" s="26"/>
      <c r="K2202" s="18">
        <f t="shared" si="74"/>
        <v>0</v>
      </c>
      <c r="L2202" s="18">
        <f t="shared" si="75"/>
        <v>0</v>
      </c>
      <c r="M2202"/>
      <c r="N2202"/>
    </row>
    <row r="2203" spans="2:14" ht="27" customHeight="1">
      <c r="B2203"/>
      <c r="C2203"/>
      <c r="D2203" s="23"/>
      <c r="E2203" s="20"/>
      <c r="F2203"/>
      <c r="G2203"/>
      <c r="H2203" s="21"/>
      <c r="I2203" s="24"/>
      <c r="J2203" s="26"/>
      <c r="K2203" s="18">
        <f t="shared" si="74"/>
        <v>0</v>
      </c>
      <c r="L2203" s="18">
        <f t="shared" si="75"/>
        <v>0</v>
      </c>
      <c r="M2203"/>
      <c r="N2203"/>
    </row>
    <row r="2204" spans="2:14" ht="27" customHeight="1">
      <c r="B2204"/>
      <c r="C2204"/>
      <c r="D2204" s="23"/>
      <c r="E2204" s="20"/>
      <c r="F2204"/>
      <c r="G2204"/>
      <c r="H2204" s="21"/>
      <c r="I2204" s="24"/>
      <c r="J2204" s="26"/>
      <c r="K2204" s="18">
        <f t="shared" si="74"/>
        <v>0</v>
      </c>
      <c r="L2204" s="18">
        <f t="shared" si="75"/>
        <v>0</v>
      </c>
      <c r="M2204"/>
      <c r="N2204"/>
    </row>
    <row r="2205" spans="2:14" ht="27" customHeight="1">
      <c r="B2205"/>
      <c r="C2205"/>
      <c r="D2205" s="23"/>
      <c r="E2205" s="20"/>
      <c r="F2205"/>
      <c r="G2205"/>
      <c r="H2205" s="21"/>
      <c r="I2205" s="24"/>
      <c r="J2205" s="26"/>
      <c r="K2205" s="18">
        <f t="shared" si="74"/>
        <v>0</v>
      </c>
      <c r="L2205" s="18">
        <f t="shared" si="75"/>
        <v>0</v>
      </c>
      <c r="M2205"/>
      <c r="N2205"/>
    </row>
    <row r="2206" spans="2:14" ht="27" customHeight="1">
      <c r="B2206"/>
      <c r="C2206"/>
      <c r="D2206" s="23"/>
      <c r="E2206" s="20"/>
      <c r="F2206"/>
      <c r="G2206"/>
      <c r="H2206" s="21"/>
      <c r="I2206" s="24"/>
      <c r="J2206" s="26"/>
      <c r="K2206" s="18">
        <f t="shared" si="74"/>
        <v>0</v>
      </c>
      <c r="L2206" s="18">
        <f t="shared" si="75"/>
        <v>0</v>
      </c>
      <c r="M2206"/>
      <c r="N2206"/>
    </row>
    <row r="2207" spans="2:14" ht="27" customHeight="1">
      <c r="B2207"/>
      <c r="C2207"/>
      <c r="D2207" s="23"/>
      <c r="E2207" s="20"/>
      <c r="F2207"/>
      <c r="G2207"/>
      <c r="H2207" s="21"/>
      <c r="I2207" s="24"/>
      <c r="J2207" s="26"/>
      <c r="K2207" s="18">
        <f t="shared" si="74"/>
        <v>0</v>
      </c>
      <c r="L2207" s="18">
        <f t="shared" si="75"/>
        <v>0</v>
      </c>
      <c r="M2207"/>
      <c r="N2207"/>
    </row>
    <row r="2208" spans="2:14" ht="27" customHeight="1">
      <c r="B2208"/>
      <c r="C2208"/>
      <c r="D2208" s="23"/>
      <c r="E2208" s="20"/>
      <c r="F2208"/>
      <c r="G2208"/>
      <c r="H2208" s="21"/>
      <c r="I2208" s="24"/>
      <c r="J2208" s="26"/>
      <c r="K2208" s="18">
        <f t="shared" si="74"/>
        <v>0</v>
      </c>
      <c r="L2208" s="18">
        <f t="shared" si="75"/>
        <v>0</v>
      </c>
      <c r="M2208"/>
      <c r="N2208"/>
    </row>
    <row r="2209" spans="2:14" ht="27" customHeight="1">
      <c r="B2209"/>
      <c r="C2209"/>
      <c r="D2209" s="23"/>
      <c r="E2209" s="20"/>
      <c r="F2209"/>
      <c r="G2209"/>
      <c r="H2209" s="21"/>
      <c r="I2209" s="24"/>
      <c r="J2209" s="26"/>
      <c r="K2209" s="18">
        <f t="shared" si="74"/>
        <v>0</v>
      </c>
      <c r="L2209" s="18">
        <f t="shared" si="75"/>
        <v>0</v>
      </c>
      <c r="M2209"/>
      <c r="N2209"/>
    </row>
    <row r="2210" spans="2:14" ht="27" customHeight="1">
      <c r="B2210"/>
      <c r="C2210"/>
      <c r="D2210" s="23"/>
      <c r="E2210" s="20"/>
      <c r="F2210"/>
      <c r="G2210"/>
      <c r="H2210" s="21"/>
      <c r="I2210" s="24"/>
      <c r="J2210" s="26"/>
      <c r="K2210" s="18">
        <f t="shared" si="74"/>
        <v>0</v>
      </c>
      <c r="L2210" s="18">
        <f t="shared" si="75"/>
        <v>0</v>
      </c>
      <c r="M2210"/>
      <c r="N2210"/>
    </row>
    <row r="2211" spans="2:14" ht="27" customHeight="1">
      <c r="B2211"/>
      <c r="C2211"/>
      <c r="D2211" s="23"/>
      <c r="E2211" s="20"/>
      <c r="F2211"/>
      <c r="G2211"/>
      <c r="H2211" s="21"/>
      <c r="I2211" s="24"/>
      <c r="J2211" s="26"/>
      <c r="K2211" s="18">
        <f t="shared" si="74"/>
        <v>0</v>
      </c>
      <c r="L2211" s="18">
        <f t="shared" si="75"/>
        <v>0</v>
      </c>
      <c r="M2211"/>
      <c r="N2211"/>
    </row>
    <row r="2212" spans="2:14" ht="27" customHeight="1">
      <c r="B2212"/>
      <c r="C2212"/>
      <c r="D2212" s="23"/>
      <c r="E2212" s="20"/>
      <c r="F2212"/>
      <c r="G2212"/>
      <c r="H2212" s="21"/>
      <c r="I2212" s="24"/>
      <c r="J2212" s="26"/>
      <c r="K2212" s="18">
        <f t="shared" si="74"/>
        <v>0</v>
      </c>
      <c r="L2212" s="18">
        <f t="shared" si="75"/>
        <v>0</v>
      </c>
      <c r="M2212"/>
      <c r="N2212"/>
    </row>
    <row r="2213" spans="2:14" ht="27" customHeight="1">
      <c r="B2213"/>
      <c r="C2213"/>
      <c r="D2213" s="23"/>
      <c r="E2213" s="20"/>
      <c r="F2213"/>
      <c r="G2213"/>
      <c r="H2213" s="21"/>
      <c r="I2213" s="24"/>
      <c r="J2213" s="26"/>
      <c r="K2213" s="18">
        <f t="shared" si="74"/>
        <v>0</v>
      </c>
      <c r="L2213" s="18">
        <f t="shared" si="75"/>
        <v>0</v>
      </c>
      <c r="M2213"/>
      <c r="N2213"/>
    </row>
    <row r="2214" spans="2:14" ht="27" customHeight="1">
      <c r="B2214"/>
      <c r="C2214"/>
      <c r="D2214" s="23"/>
      <c r="E2214" s="20"/>
      <c r="F2214"/>
      <c r="G2214"/>
      <c r="H2214" s="21"/>
      <c r="I2214" s="24"/>
      <c r="J2214" s="26"/>
      <c r="K2214" s="18">
        <f t="shared" si="74"/>
        <v>0</v>
      </c>
      <c r="L2214" s="18">
        <f t="shared" si="75"/>
        <v>0</v>
      </c>
      <c r="M2214"/>
      <c r="N2214"/>
    </row>
    <row r="2215" spans="2:14" ht="27" customHeight="1">
      <c r="B2215"/>
      <c r="C2215"/>
      <c r="D2215" s="23"/>
      <c r="E2215" s="20"/>
      <c r="F2215"/>
      <c r="G2215"/>
      <c r="H2215" s="21"/>
      <c r="I2215" s="24"/>
      <c r="J2215" s="26"/>
      <c r="K2215" s="18">
        <f t="shared" si="74"/>
        <v>0</v>
      </c>
      <c r="L2215" s="18">
        <f t="shared" si="75"/>
        <v>0</v>
      </c>
      <c r="M2215"/>
      <c r="N2215"/>
    </row>
    <row r="2216" spans="2:14" ht="27" customHeight="1">
      <c r="B2216"/>
      <c r="C2216"/>
      <c r="D2216" s="23"/>
      <c r="E2216" s="20"/>
      <c r="F2216"/>
      <c r="G2216"/>
      <c r="H2216" s="21"/>
      <c r="I2216" s="24"/>
      <c r="J2216" s="26"/>
      <c r="K2216" s="18">
        <f t="shared" si="74"/>
        <v>0</v>
      </c>
      <c r="L2216" s="18">
        <f t="shared" si="75"/>
        <v>0</v>
      </c>
      <c r="M2216"/>
      <c r="N2216"/>
    </row>
    <row r="2217" spans="2:14" ht="27" customHeight="1">
      <c r="B2217"/>
      <c r="C2217"/>
      <c r="D2217" s="23"/>
      <c r="E2217" s="20"/>
      <c r="F2217"/>
      <c r="G2217"/>
      <c r="H2217" s="21"/>
      <c r="I2217" s="24"/>
      <c r="J2217" s="26"/>
      <c r="K2217" s="18">
        <f t="shared" si="74"/>
        <v>0</v>
      </c>
      <c r="L2217" s="18">
        <f t="shared" si="75"/>
        <v>0</v>
      </c>
      <c r="M2217"/>
      <c r="N2217"/>
    </row>
    <row r="2218" spans="2:14" ht="27" customHeight="1">
      <c r="B2218"/>
      <c r="C2218"/>
      <c r="D2218" s="23"/>
      <c r="E2218" s="20"/>
      <c r="F2218"/>
      <c r="G2218"/>
      <c r="H2218" s="21"/>
      <c r="I2218" s="24"/>
      <c r="J2218" s="26"/>
      <c r="K2218" s="18">
        <f t="shared" si="74"/>
        <v>0</v>
      </c>
      <c r="L2218" s="18">
        <f t="shared" si="75"/>
        <v>0</v>
      </c>
      <c r="M2218"/>
      <c r="N2218"/>
    </row>
    <row r="2219" spans="2:14" ht="27" customHeight="1">
      <c r="B2219"/>
      <c r="C2219"/>
      <c r="D2219" s="23"/>
      <c r="E2219" s="20"/>
      <c r="F2219"/>
      <c r="G2219"/>
      <c r="H2219" s="21"/>
      <c r="I2219" s="24"/>
      <c r="J2219" s="26"/>
      <c r="K2219" s="18">
        <f t="shared" si="74"/>
        <v>0</v>
      </c>
      <c r="L2219" s="18">
        <f t="shared" si="75"/>
        <v>0</v>
      </c>
      <c r="M2219"/>
      <c r="N2219"/>
    </row>
    <row r="2220" spans="2:14" ht="27" customHeight="1">
      <c r="B2220"/>
      <c r="C2220"/>
      <c r="D2220" s="23"/>
      <c r="E2220" s="20"/>
      <c r="F2220"/>
      <c r="G2220"/>
      <c r="H2220" s="21"/>
      <c r="I2220" s="24"/>
      <c r="J2220" s="26"/>
      <c r="K2220" s="18">
        <f t="shared" si="74"/>
        <v>0</v>
      </c>
      <c r="L2220" s="18">
        <f t="shared" si="75"/>
        <v>0</v>
      </c>
      <c r="M2220"/>
      <c r="N2220"/>
    </row>
    <row r="2221" spans="2:14" ht="27" customHeight="1">
      <c r="B2221"/>
      <c r="C2221"/>
      <c r="D2221" s="23"/>
      <c r="E2221" s="20"/>
      <c r="F2221"/>
      <c r="G2221"/>
      <c r="H2221" s="21"/>
      <c r="I2221" s="24"/>
      <c r="J2221" s="26"/>
      <c r="K2221" s="18">
        <f t="shared" si="74"/>
        <v>0</v>
      </c>
      <c r="L2221" s="18">
        <f t="shared" si="75"/>
        <v>0</v>
      </c>
      <c r="M2221"/>
      <c r="N2221"/>
    </row>
    <row r="2222" spans="2:14" ht="27" customHeight="1">
      <c r="B2222"/>
      <c r="C2222"/>
      <c r="D2222" s="23"/>
      <c r="E2222" s="20"/>
      <c r="F2222"/>
      <c r="G2222"/>
      <c r="H2222" s="21"/>
      <c r="I2222" s="24"/>
      <c r="J2222" s="26"/>
      <c r="K2222" s="18">
        <f aca="true" t="shared" si="76" ref="K2222:K2285">J2222*15.2542%</f>
        <v>0</v>
      </c>
      <c r="L2222" s="18">
        <f aca="true" t="shared" si="77" ref="L2222:L2285">J2222-K2222</f>
        <v>0</v>
      </c>
      <c r="M2222"/>
      <c r="N2222"/>
    </row>
    <row r="2223" spans="2:14" ht="27" customHeight="1">
      <c r="B2223"/>
      <c r="C2223"/>
      <c r="D2223" s="23"/>
      <c r="E2223" s="20"/>
      <c r="F2223"/>
      <c r="G2223"/>
      <c r="H2223" s="21"/>
      <c r="I2223" s="24"/>
      <c r="J2223" s="26"/>
      <c r="K2223" s="18">
        <f t="shared" si="76"/>
        <v>0</v>
      </c>
      <c r="L2223" s="18">
        <f t="shared" si="77"/>
        <v>0</v>
      </c>
      <c r="M2223"/>
      <c r="N2223"/>
    </row>
    <row r="2224" spans="2:14" ht="27" customHeight="1">
      <c r="B2224"/>
      <c r="C2224"/>
      <c r="D2224" s="23"/>
      <c r="E2224" s="20"/>
      <c r="F2224"/>
      <c r="G2224"/>
      <c r="H2224" s="21"/>
      <c r="I2224" s="24"/>
      <c r="J2224" s="26"/>
      <c r="K2224" s="18">
        <f t="shared" si="76"/>
        <v>0</v>
      </c>
      <c r="L2224" s="18">
        <f t="shared" si="77"/>
        <v>0</v>
      </c>
      <c r="M2224"/>
      <c r="N2224"/>
    </row>
    <row r="2225" spans="2:14" ht="27" customHeight="1">
      <c r="B2225"/>
      <c r="C2225"/>
      <c r="D2225" s="23"/>
      <c r="E2225" s="20"/>
      <c r="F2225"/>
      <c r="G2225"/>
      <c r="H2225" s="21"/>
      <c r="I2225" s="24"/>
      <c r="J2225" s="26"/>
      <c r="K2225" s="18">
        <f t="shared" si="76"/>
        <v>0</v>
      </c>
      <c r="L2225" s="18">
        <f t="shared" si="77"/>
        <v>0</v>
      </c>
      <c r="M2225"/>
      <c r="N2225"/>
    </row>
    <row r="2226" spans="2:14" ht="27" customHeight="1">
      <c r="B2226"/>
      <c r="C2226"/>
      <c r="D2226" s="23"/>
      <c r="E2226" s="20"/>
      <c r="F2226"/>
      <c r="G2226"/>
      <c r="H2226" s="21"/>
      <c r="I2226" s="24"/>
      <c r="J2226" s="26"/>
      <c r="K2226" s="18">
        <f t="shared" si="76"/>
        <v>0</v>
      </c>
      <c r="L2226" s="18">
        <f t="shared" si="77"/>
        <v>0</v>
      </c>
      <c r="M2226"/>
      <c r="N2226"/>
    </row>
    <row r="2227" spans="2:14" ht="27" customHeight="1">
      <c r="B2227"/>
      <c r="C2227"/>
      <c r="D2227" s="23"/>
      <c r="E2227" s="20"/>
      <c r="F2227"/>
      <c r="G2227"/>
      <c r="H2227" s="21"/>
      <c r="I2227" s="24"/>
      <c r="J2227" s="26"/>
      <c r="K2227" s="18">
        <f t="shared" si="76"/>
        <v>0</v>
      </c>
      <c r="L2227" s="18">
        <f t="shared" si="77"/>
        <v>0</v>
      </c>
      <c r="M2227"/>
      <c r="N2227"/>
    </row>
    <row r="2228" spans="2:14" ht="27" customHeight="1">
      <c r="B2228"/>
      <c r="C2228"/>
      <c r="D2228" s="23"/>
      <c r="E2228" s="20"/>
      <c r="F2228"/>
      <c r="G2228"/>
      <c r="H2228" s="21"/>
      <c r="I2228" s="24"/>
      <c r="J2228" s="26"/>
      <c r="K2228" s="18">
        <f t="shared" si="76"/>
        <v>0</v>
      </c>
      <c r="L2228" s="18">
        <f t="shared" si="77"/>
        <v>0</v>
      </c>
      <c r="M2228"/>
      <c r="N2228"/>
    </row>
    <row r="2229" spans="2:14" ht="27" customHeight="1">
      <c r="B2229"/>
      <c r="C2229"/>
      <c r="D2229" s="23"/>
      <c r="E2229" s="20"/>
      <c r="F2229"/>
      <c r="G2229"/>
      <c r="H2229" s="21"/>
      <c r="I2229" s="24"/>
      <c r="J2229" s="26"/>
      <c r="K2229" s="18">
        <f t="shared" si="76"/>
        <v>0</v>
      </c>
      <c r="L2229" s="18">
        <f t="shared" si="77"/>
        <v>0</v>
      </c>
      <c r="M2229"/>
      <c r="N2229"/>
    </row>
    <row r="2230" spans="2:14" ht="27" customHeight="1">
      <c r="B2230"/>
      <c r="C2230"/>
      <c r="D2230" s="23"/>
      <c r="E2230" s="20"/>
      <c r="F2230"/>
      <c r="G2230"/>
      <c r="H2230" s="21"/>
      <c r="I2230" s="24"/>
      <c r="J2230" s="26"/>
      <c r="K2230" s="18">
        <f t="shared" si="76"/>
        <v>0</v>
      </c>
      <c r="L2230" s="18">
        <f t="shared" si="77"/>
        <v>0</v>
      </c>
      <c r="M2230"/>
      <c r="N2230"/>
    </row>
    <row r="2231" spans="2:14" ht="27" customHeight="1">
      <c r="B2231"/>
      <c r="C2231"/>
      <c r="D2231" s="23"/>
      <c r="E2231" s="20"/>
      <c r="F2231"/>
      <c r="G2231"/>
      <c r="H2231" s="21"/>
      <c r="I2231" s="24"/>
      <c r="J2231" s="26"/>
      <c r="K2231" s="18">
        <f t="shared" si="76"/>
        <v>0</v>
      </c>
      <c r="L2231" s="18">
        <f t="shared" si="77"/>
        <v>0</v>
      </c>
      <c r="M2231"/>
      <c r="N2231"/>
    </row>
    <row r="2232" spans="2:14" ht="27" customHeight="1">
      <c r="B2232"/>
      <c r="C2232"/>
      <c r="D2232" s="23"/>
      <c r="E2232" s="20"/>
      <c r="F2232"/>
      <c r="G2232"/>
      <c r="H2232" s="21"/>
      <c r="I2232" s="24"/>
      <c r="J2232" s="26"/>
      <c r="K2232" s="18">
        <f t="shared" si="76"/>
        <v>0</v>
      </c>
      <c r="L2232" s="18">
        <f t="shared" si="77"/>
        <v>0</v>
      </c>
      <c r="M2232"/>
      <c r="N2232"/>
    </row>
    <row r="2233" spans="2:14" ht="27" customHeight="1">
      <c r="B2233"/>
      <c r="C2233"/>
      <c r="D2233" s="23"/>
      <c r="E2233" s="20"/>
      <c r="F2233"/>
      <c r="G2233"/>
      <c r="H2233" s="21"/>
      <c r="I2233" s="24"/>
      <c r="J2233" s="26"/>
      <c r="K2233" s="18">
        <f t="shared" si="76"/>
        <v>0</v>
      </c>
      <c r="L2233" s="18">
        <f t="shared" si="77"/>
        <v>0</v>
      </c>
      <c r="M2233"/>
      <c r="N2233"/>
    </row>
    <row r="2234" spans="2:14" ht="27" customHeight="1">
      <c r="B2234"/>
      <c r="C2234"/>
      <c r="D2234" s="23"/>
      <c r="E2234" s="20"/>
      <c r="F2234"/>
      <c r="G2234"/>
      <c r="H2234" s="21"/>
      <c r="I2234" s="24"/>
      <c r="J2234" s="26"/>
      <c r="K2234" s="18">
        <f t="shared" si="76"/>
        <v>0</v>
      </c>
      <c r="L2234" s="18">
        <f t="shared" si="77"/>
        <v>0</v>
      </c>
      <c r="M2234"/>
      <c r="N2234"/>
    </row>
    <row r="2235" spans="2:14" ht="27" customHeight="1">
      <c r="B2235"/>
      <c r="C2235"/>
      <c r="D2235" s="23"/>
      <c r="E2235" s="20"/>
      <c r="F2235"/>
      <c r="G2235"/>
      <c r="H2235" s="21"/>
      <c r="I2235" s="24"/>
      <c r="J2235" s="26"/>
      <c r="K2235" s="18">
        <f t="shared" si="76"/>
        <v>0</v>
      </c>
      <c r="L2235" s="18">
        <f t="shared" si="77"/>
        <v>0</v>
      </c>
      <c r="M2235"/>
      <c r="N2235"/>
    </row>
    <row r="2236" spans="2:14" ht="27" customHeight="1">
      <c r="B2236"/>
      <c r="C2236"/>
      <c r="D2236" s="23"/>
      <c r="E2236" s="20"/>
      <c r="F2236"/>
      <c r="G2236"/>
      <c r="H2236" s="21"/>
      <c r="I2236" s="24"/>
      <c r="J2236" s="26"/>
      <c r="K2236" s="18">
        <f t="shared" si="76"/>
        <v>0</v>
      </c>
      <c r="L2236" s="18">
        <f t="shared" si="77"/>
        <v>0</v>
      </c>
      <c r="M2236"/>
      <c r="N2236"/>
    </row>
    <row r="2237" spans="2:14" ht="27" customHeight="1">
      <c r="B2237"/>
      <c r="C2237"/>
      <c r="D2237" s="23"/>
      <c r="E2237" s="20"/>
      <c r="F2237"/>
      <c r="G2237"/>
      <c r="H2237" s="21"/>
      <c r="I2237" s="24"/>
      <c r="J2237" s="26"/>
      <c r="K2237" s="18">
        <f t="shared" si="76"/>
        <v>0</v>
      </c>
      <c r="L2237" s="18">
        <f t="shared" si="77"/>
        <v>0</v>
      </c>
      <c r="M2237"/>
      <c r="N2237"/>
    </row>
    <row r="2238" spans="2:14" ht="27" customHeight="1">
      <c r="B2238"/>
      <c r="C2238"/>
      <c r="D2238" s="23"/>
      <c r="E2238" s="20"/>
      <c r="F2238"/>
      <c r="G2238"/>
      <c r="H2238" s="21"/>
      <c r="I2238" s="24"/>
      <c r="J2238" s="26"/>
      <c r="K2238" s="18">
        <f t="shared" si="76"/>
        <v>0</v>
      </c>
      <c r="L2238" s="18">
        <f t="shared" si="77"/>
        <v>0</v>
      </c>
      <c r="M2238"/>
      <c r="N2238"/>
    </row>
    <row r="2239" spans="2:14" ht="27" customHeight="1">
      <c r="B2239"/>
      <c r="C2239"/>
      <c r="D2239" s="23"/>
      <c r="E2239" s="20"/>
      <c r="F2239"/>
      <c r="G2239"/>
      <c r="H2239" s="21"/>
      <c r="I2239" s="24"/>
      <c r="J2239" s="26"/>
      <c r="K2239" s="18">
        <f t="shared" si="76"/>
        <v>0</v>
      </c>
      <c r="L2239" s="18">
        <f t="shared" si="77"/>
        <v>0</v>
      </c>
      <c r="M2239"/>
      <c r="N2239"/>
    </row>
    <row r="2240" spans="2:14" ht="27" customHeight="1">
      <c r="B2240"/>
      <c r="C2240"/>
      <c r="D2240" s="23"/>
      <c r="E2240" s="20"/>
      <c r="F2240"/>
      <c r="G2240"/>
      <c r="H2240" s="21"/>
      <c r="I2240" s="24"/>
      <c r="J2240" s="26"/>
      <c r="K2240" s="18">
        <f t="shared" si="76"/>
        <v>0</v>
      </c>
      <c r="L2240" s="18">
        <f t="shared" si="77"/>
        <v>0</v>
      </c>
      <c r="M2240"/>
      <c r="N2240"/>
    </row>
    <row r="2241" spans="2:14" ht="27" customHeight="1">
      <c r="B2241"/>
      <c r="C2241"/>
      <c r="D2241" s="23"/>
      <c r="E2241" s="20"/>
      <c r="F2241"/>
      <c r="G2241"/>
      <c r="H2241" s="21"/>
      <c r="I2241" s="24"/>
      <c r="J2241" s="26"/>
      <c r="K2241" s="18">
        <f t="shared" si="76"/>
        <v>0</v>
      </c>
      <c r="L2241" s="18">
        <f t="shared" si="77"/>
        <v>0</v>
      </c>
      <c r="M2241"/>
      <c r="N2241"/>
    </row>
    <row r="2242" spans="2:14" ht="27" customHeight="1">
      <c r="B2242"/>
      <c r="C2242"/>
      <c r="D2242" s="23"/>
      <c r="E2242" s="20"/>
      <c r="F2242"/>
      <c r="G2242"/>
      <c r="H2242" s="21"/>
      <c r="I2242" s="24"/>
      <c r="J2242" s="26"/>
      <c r="K2242" s="18">
        <f t="shared" si="76"/>
        <v>0</v>
      </c>
      <c r="L2242" s="18">
        <f t="shared" si="77"/>
        <v>0</v>
      </c>
      <c r="M2242"/>
      <c r="N2242"/>
    </row>
    <row r="2243" spans="2:14" ht="27" customHeight="1">
      <c r="B2243"/>
      <c r="C2243"/>
      <c r="D2243" s="23"/>
      <c r="E2243" s="20"/>
      <c r="F2243"/>
      <c r="G2243"/>
      <c r="H2243" s="21"/>
      <c r="I2243" s="24"/>
      <c r="J2243" s="26"/>
      <c r="K2243" s="18">
        <f t="shared" si="76"/>
        <v>0</v>
      </c>
      <c r="L2243" s="18">
        <f t="shared" si="77"/>
        <v>0</v>
      </c>
      <c r="M2243"/>
      <c r="N2243"/>
    </row>
    <row r="2244" spans="2:14" ht="27" customHeight="1">
      <c r="B2244"/>
      <c r="C2244"/>
      <c r="D2244" s="23"/>
      <c r="E2244" s="20"/>
      <c r="F2244"/>
      <c r="G2244"/>
      <c r="H2244" s="21"/>
      <c r="I2244" s="24"/>
      <c r="J2244" s="26"/>
      <c r="K2244" s="18">
        <f t="shared" si="76"/>
        <v>0</v>
      </c>
      <c r="L2244" s="18">
        <f t="shared" si="77"/>
        <v>0</v>
      </c>
      <c r="M2244"/>
      <c r="N2244"/>
    </row>
    <row r="2245" spans="2:14" ht="27" customHeight="1">
      <c r="B2245"/>
      <c r="C2245"/>
      <c r="D2245" s="23"/>
      <c r="E2245" s="20"/>
      <c r="F2245"/>
      <c r="G2245"/>
      <c r="H2245" s="21"/>
      <c r="I2245" s="24"/>
      <c r="J2245" s="26"/>
      <c r="K2245" s="18">
        <f t="shared" si="76"/>
        <v>0</v>
      </c>
      <c r="L2245" s="18">
        <f t="shared" si="77"/>
        <v>0</v>
      </c>
      <c r="M2245"/>
      <c r="N2245"/>
    </row>
    <row r="2246" spans="2:14" ht="27" customHeight="1">
      <c r="B2246"/>
      <c r="C2246"/>
      <c r="D2246" s="23"/>
      <c r="E2246" s="20"/>
      <c r="F2246"/>
      <c r="G2246"/>
      <c r="H2246" s="21"/>
      <c r="I2246" s="24"/>
      <c r="J2246" s="26"/>
      <c r="K2246" s="18">
        <f t="shared" si="76"/>
        <v>0</v>
      </c>
      <c r="L2246" s="18">
        <f t="shared" si="77"/>
        <v>0</v>
      </c>
      <c r="M2246"/>
      <c r="N2246"/>
    </row>
    <row r="2247" spans="2:14" ht="27" customHeight="1">
      <c r="B2247"/>
      <c r="C2247"/>
      <c r="D2247" s="23"/>
      <c r="E2247" s="20"/>
      <c r="F2247"/>
      <c r="G2247"/>
      <c r="H2247" s="21"/>
      <c r="I2247" s="24"/>
      <c r="J2247" s="26"/>
      <c r="K2247" s="18">
        <f t="shared" si="76"/>
        <v>0</v>
      </c>
      <c r="L2247" s="18">
        <f t="shared" si="77"/>
        <v>0</v>
      </c>
      <c r="M2247"/>
      <c r="N2247"/>
    </row>
    <row r="2248" spans="2:14" ht="27" customHeight="1">
      <c r="B2248"/>
      <c r="C2248"/>
      <c r="D2248" s="23"/>
      <c r="E2248" s="20"/>
      <c r="F2248"/>
      <c r="G2248"/>
      <c r="H2248" s="21"/>
      <c r="I2248" s="24"/>
      <c r="J2248" s="26"/>
      <c r="K2248" s="18">
        <f t="shared" si="76"/>
        <v>0</v>
      </c>
      <c r="L2248" s="18">
        <f t="shared" si="77"/>
        <v>0</v>
      </c>
      <c r="M2248"/>
      <c r="N2248"/>
    </row>
    <row r="2249" spans="2:14" ht="27" customHeight="1">
      <c r="B2249"/>
      <c r="C2249"/>
      <c r="D2249" s="23"/>
      <c r="E2249" s="20"/>
      <c r="F2249"/>
      <c r="G2249"/>
      <c r="H2249" s="21"/>
      <c r="I2249" s="24"/>
      <c r="J2249" s="26"/>
      <c r="K2249" s="18">
        <f t="shared" si="76"/>
        <v>0</v>
      </c>
      <c r="L2249" s="18">
        <f t="shared" si="77"/>
        <v>0</v>
      </c>
      <c r="M2249"/>
      <c r="N2249"/>
    </row>
    <row r="2250" spans="2:14" ht="27" customHeight="1">
      <c r="B2250"/>
      <c r="C2250"/>
      <c r="D2250" s="23"/>
      <c r="E2250" s="20"/>
      <c r="F2250"/>
      <c r="G2250"/>
      <c r="H2250" s="21"/>
      <c r="I2250" s="24"/>
      <c r="J2250" s="26"/>
      <c r="K2250" s="18">
        <f t="shared" si="76"/>
        <v>0</v>
      </c>
      <c r="L2250" s="18">
        <f t="shared" si="77"/>
        <v>0</v>
      </c>
      <c r="M2250"/>
      <c r="N2250"/>
    </row>
    <row r="2251" spans="2:14" ht="27" customHeight="1">
      <c r="B2251"/>
      <c r="C2251"/>
      <c r="D2251" s="23"/>
      <c r="E2251" s="20"/>
      <c r="F2251"/>
      <c r="G2251"/>
      <c r="H2251" s="21"/>
      <c r="I2251" s="24"/>
      <c r="J2251" s="26"/>
      <c r="K2251" s="18">
        <f t="shared" si="76"/>
        <v>0</v>
      </c>
      <c r="L2251" s="18">
        <f t="shared" si="77"/>
        <v>0</v>
      </c>
      <c r="M2251"/>
      <c r="N2251"/>
    </row>
    <row r="2252" spans="2:14" ht="27" customHeight="1">
      <c r="B2252"/>
      <c r="C2252"/>
      <c r="D2252" s="23"/>
      <c r="E2252" s="20"/>
      <c r="F2252"/>
      <c r="G2252"/>
      <c r="H2252" s="21"/>
      <c r="I2252" s="24"/>
      <c r="J2252" s="26"/>
      <c r="K2252" s="18">
        <f t="shared" si="76"/>
        <v>0</v>
      </c>
      <c r="L2252" s="18">
        <f t="shared" si="77"/>
        <v>0</v>
      </c>
      <c r="M2252"/>
      <c r="N2252"/>
    </row>
    <row r="2253" spans="2:14" ht="27" customHeight="1">
      <c r="B2253"/>
      <c r="C2253"/>
      <c r="D2253" s="23"/>
      <c r="E2253" s="20"/>
      <c r="F2253"/>
      <c r="G2253"/>
      <c r="H2253" s="21"/>
      <c r="I2253" s="24"/>
      <c r="J2253" s="26"/>
      <c r="K2253" s="18">
        <f t="shared" si="76"/>
        <v>0</v>
      </c>
      <c r="L2253" s="18">
        <f t="shared" si="77"/>
        <v>0</v>
      </c>
      <c r="M2253"/>
      <c r="N2253"/>
    </row>
    <row r="2254" spans="2:14" ht="27" customHeight="1">
      <c r="B2254"/>
      <c r="C2254"/>
      <c r="D2254" s="23"/>
      <c r="E2254" s="20"/>
      <c r="F2254"/>
      <c r="G2254"/>
      <c r="H2254" s="21"/>
      <c r="I2254" s="24"/>
      <c r="J2254" s="26"/>
      <c r="K2254" s="18">
        <f t="shared" si="76"/>
        <v>0</v>
      </c>
      <c r="L2254" s="18">
        <f t="shared" si="77"/>
        <v>0</v>
      </c>
      <c r="M2254"/>
      <c r="N2254"/>
    </row>
    <row r="2255" spans="2:14" ht="27" customHeight="1">
      <c r="B2255"/>
      <c r="C2255"/>
      <c r="D2255" s="23"/>
      <c r="E2255" s="20"/>
      <c r="F2255"/>
      <c r="G2255"/>
      <c r="H2255" s="21"/>
      <c r="I2255" s="24"/>
      <c r="J2255" s="26"/>
      <c r="K2255" s="18">
        <f t="shared" si="76"/>
        <v>0</v>
      </c>
      <c r="L2255" s="18">
        <f t="shared" si="77"/>
        <v>0</v>
      </c>
      <c r="M2255"/>
      <c r="N2255"/>
    </row>
    <row r="2256" spans="2:14" ht="27" customHeight="1">
      <c r="B2256"/>
      <c r="C2256"/>
      <c r="D2256" s="23"/>
      <c r="E2256" s="20"/>
      <c r="F2256"/>
      <c r="G2256"/>
      <c r="H2256" s="21"/>
      <c r="I2256" s="24"/>
      <c r="J2256" s="26"/>
      <c r="K2256" s="18">
        <f t="shared" si="76"/>
        <v>0</v>
      </c>
      <c r="L2256" s="18">
        <f t="shared" si="77"/>
        <v>0</v>
      </c>
      <c r="M2256"/>
      <c r="N2256"/>
    </row>
    <row r="2257" spans="2:14" ht="27" customHeight="1">
      <c r="B2257"/>
      <c r="C2257"/>
      <c r="D2257" s="23"/>
      <c r="E2257" s="20"/>
      <c r="F2257"/>
      <c r="G2257"/>
      <c r="H2257" s="21"/>
      <c r="I2257" s="24"/>
      <c r="J2257" s="26"/>
      <c r="K2257" s="18">
        <f t="shared" si="76"/>
        <v>0</v>
      </c>
      <c r="L2257" s="18">
        <f t="shared" si="77"/>
        <v>0</v>
      </c>
      <c r="M2257"/>
      <c r="N2257"/>
    </row>
    <row r="2258" spans="2:14" ht="27" customHeight="1">
      <c r="B2258"/>
      <c r="C2258"/>
      <c r="D2258" s="23"/>
      <c r="E2258" s="20"/>
      <c r="F2258"/>
      <c r="G2258"/>
      <c r="H2258" s="21"/>
      <c r="I2258" s="24"/>
      <c r="J2258" s="26"/>
      <c r="K2258" s="18">
        <f t="shared" si="76"/>
        <v>0</v>
      </c>
      <c r="L2258" s="18">
        <f t="shared" si="77"/>
        <v>0</v>
      </c>
      <c r="M2258"/>
      <c r="N2258"/>
    </row>
    <row r="2259" spans="2:14" ht="27" customHeight="1">
      <c r="B2259"/>
      <c r="C2259"/>
      <c r="D2259" s="23"/>
      <c r="E2259" s="20"/>
      <c r="F2259"/>
      <c r="G2259"/>
      <c r="H2259" s="21"/>
      <c r="I2259" s="24"/>
      <c r="J2259" s="26"/>
      <c r="K2259" s="18">
        <f t="shared" si="76"/>
        <v>0</v>
      </c>
      <c r="L2259" s="18">
        <f t="shared" si="77"/>
        <v>0</v>
      </c>
      <c r="M2259"/>
      <c r="N2259"/>
    </row>
    <row r="2260" spans="2:14" ht="27" customHeight="1">
      <c r="B2260"/>
      <c r="C2260"/>
      <c r="D2260" s="23"/>
      <c r="E2260" s="20"/>
      <c r="F2260"/>
      <c r="G2260"/>
      <c r="H2260" s="21"/>
      <c r="I2260" s="24"/>
      <c r="J2260" s="26"/>
      <c r="K2260" s="18">
        <f t="shared" si="76"/>
        <v>0</v>
      </c>
      <c r="L2260" s="18">
        <f t="shared" si="77"/>
        <v>0</v>
      </c>
      <c r="M2260"/>
      <c r="N2260"/>
    </row>
    <row r="2261" spans="2:14" ht="27" customHeight="1">
      <c r="B2261"/>
      <c r="C2261"/>
      <c r="D2261" s="23"/>
      <c r="E2261" s="20"/>
      <c r="F2261"/>
      <c r="G2261"/>
      <c r="H2261" s="21"/>
      <c r="I2261" s="24"/>
      <c r="J2261" s="26"/>
      <c r="K2261" s="18">
        <f t="shared" si="76"/>
        <v>0</v>
      </c>
      <c r="L2261" s="18">
        <f t="shared" si="77"/>
        <v>0</v>
      </c>
      <c r="M2261"/>
      <c r="N2261"/>
    </row>
    <row r="2262" spans="2:14" ht="27" customHeight="1">
      <c r="B2262"/>
      <c r="C2262"/>
      <c r="D2262" s="23"/>
      <c r="E2262" s="20"/>
      <c r="F2262"/>
      <c r="G2262"/>
      <c r="H2262" s="21"/>
      <c r="I2262" s="24"/>
      <c r="J2262" s="26"/>
      <c r="K2262" s="18">
        <f t="shared" si="76"/>
        <v>0</v>
      </c>
      <c r="L2262" s="18">
        <f t="shared" si="77"/>
        <v>0</v>
      </c>
      <c r="M2262"/>
      <c r="N2262"/>
    </row>
    <row r="2263" spans="2:14" ht="27" customHeight="1">
      <c r="B2263"/>
      <c r="C2263"/>
      <c r="D2263" s="23"/>
      <c r="E2263" s="20"/>
      <c r="F2263"/>
      <c r="G2263"/>
      <c r="H2263" s="21"/>
      <c r="I2263" s="24"/>
      <c r="J2263" s="26"/>
      <c r="K2263" s="18">
        <f t="shared" si="76"/>
        <v>0</v>
      </c>
      <c r="L2263" s="18">
        <f t="shared" si="77"/>
        <v>0</v>
      </c>
      <c r="M2263"/>
      <c r="N2263"/>
    </row>
    <row r="2264" spans="2:14" ht="27" customHeight="1">
      <c r="B2264"/>
      <c r="C2264"/>
      <c r="D2264" s="23"/>
      <c r="E2264" s="20"/>
      <c r="F2264"/>
      <c r="G2264"/>
      <c r="H2264" s="21"/>
      <c r="I2264" s="24"/>
      <c r="J2264" s="26"/>
      <c r="K2264" s="18">
        <f t="shared" si="76"/>
        <v>0</v>
      </c>
      <c r="L2264" s="18">
        <f t="shared" si="77"/>
        <v>0</v>
      </c>
      <c r="M2264"/>
      <c r="N2264"/>
    </row>
    <row r="2265" spans="2:14" ht="27" customHeight="1">
      <c r="B2265"/>
      <c r="C2265"/>
      <c r="D2265" s="23"/>
      <c r="E2265" s="20"/>
      <c r="F2265"/>
      <c r="G2265"/>
      <c r="H2265" s="21"/>
      <c r="I2265" s="24"/>
      <c r="J2265" s="26"/>
      <c r="K2265" s="18">
        <f t="shared" si="76"/>
        <v>0</v>
      </c>
      <c r="L2265" s="18">
        <f t="shared" si="77"/>
        <v>0</v>
      </c>
      <c r="M2265"/>
      <c r="N2265"/>
    </row>
    <row r="2266" spans="2:14" ht="27" customHeight="1">
      <c r="B2266"/>
      <c r="C2266"/>
      <c r="D2266" s="23"/>
      <c r="E2266" s="20"/>
      <c r="F2266"/>
      <c r="G2266"/>
      <c r="H2266" s="21"/>
      <c r="I2266" s="24"/>
      <c r="J2266" s="26"/>
      <c r="K2266" s="18">
        <f t="shared" si="76"/>
        <v>0</v>
      </c>
      <c r="L2266" s="18">
        <f t="shared" si="77"/>
        <v>0</v>
      </c>
      <c r="M2266"/>
      <c r="N2266"/>
    </row>
    <row r="2267" spans="2:14" ht="27" customHeight="1">
      <c r="B2267"/>
      <c r="C2267"/>
      <c r="D2267" s="23"/>
      <c r="E2267" s="20"/>
      <c r="F2267"/>
      <c r="G2267"/>
      <c r="H2267" s="21"/>
      <c r="I2267" s="24"/>
      <c r="J2267" s="26"/>
      <c r="K2267" s="18">
        <f t="shared" si="76"/>
        <v>0</v>
      </c>
      <c r="L2267" s="18">
        <f t="shared" si="77"/>
        <v>0</v>
      </c>
      <c r="M2267"/>
      <c r="N2267"/>
    </row>
    <row r="2268" spans="2:14" ht="27" customHeight="1">
      <c r="B2268"/>
      <c r="C2268"/>
      <c r="D2268" s="23"/>
      <c r="E2268" s="20"/>
      <c r="F2268"/>
      <c r="G2268"/>
      <c r="H2268" s="21"/>
      <c r="I2268" s="24"/>
      <c r="J2268" s="26"/>
      <c r="K2268" s="18">
        <f t="shared" si="76"/>
        <v>0</v>
      </c>
      <c r="L2268" s="18">
        <f t="shared" si="77"/>
        <v>0</v>
      </c>
      <c r="M2268"/>
      <c r="N2268"/>
    </row>
    <row r="2269" spans="2:14" ht="27" customHeight="1">
      <c r="B2269"/>
      <c r="C2269"/>
      <c r="D2269" s="23"/>
      <c r="E2269" s="20"/>
      <c r="F2269"/>
      <c r="G2269"/>
      <c r="H2269" s="21"/>
      <c r="I2269" s="24"/>
      <c r="J2269" s="26"/>
      <c r="K2269" s="18">
        <f t="shared" si="76"/>
        <v>0</v>
      </c>
      <c r="L2269" s="18">
        <f t="shared" si="77"/>
        <v>0</v>
      </c>
      <c r="M2269"/>
      <c r="N2269"/>
    </row>
    <row r="2270" spans="2:14" ht="27" customHeight="1">
      <c r="B2270"/>
      <c r="C2270"/>
      <c r="D2270" s="23"/>
      <c r="E2270" s="20"/>
      <c r="F2270"/>
      <c r="G2270"/>
      <c r="H2270" s="21"/>
      <c r="I2270" s="24"/>
      <c r="J2270" s="26"/>
      <c r="K2270" s="18">
        <f t="shared" si="76"/>
        <v>0</v>
      </c>
      <c r="L2270" s="18">
        <f t="shared" si="77"/>
        <v>0</v>
      </c>
      <c r="M2270"/>
      <c r="N2270"/>
    </row>
    <row r="2271" spans="2:14" ht="27" customHeight="1">
      <c r="B2271"/>
      <c r="C2271"/>
      <c r="D2271" s="23"/>
      <c r="E2271" s="20"/>
      <c r="F2271"/>
      <c r="G2271"/>
      <c r="H2271" s="21"/>
      <c r="I2271" s="24"/>
      <c r="J2271" s="26"/>
      <c r="K2271" s="18">
        <f t="shared" si="76"/>
        <v>0</v>
      </c>
      <c r="L2271" s="18">
        <f t="shared" si="77"/>
        <v>0</v>
      </c>
      <c r="M2271"/>
      <c r="N2271"/>
    </row>
    <row r="2272" spans="2:14" ht="27" customHeight="1">
      <c r="B2272"/>
      <c r="C2272"/>
      <c r="D2272" s="23"/>
      <c r="E2272" s="20"/>
      <c r="F2272"/>
      <c r="G2272"/>
      <c r="H2272" s="21"/>
      <c r="I2272" s="24"/>
      <c r="J2272" s="26"/>
      <c r="K2272" s="18">
        <f t="shared" si="76"/>
        <v>0</v>
      </c>
      <c r="L2272" s="18">
        <f t="shared" si="77"/>
        <v>0</v>
      </c>
      <c r="M2272"/>
      <c r="N2272"/>
    </row>
    <row r="2273" spans="2:14" ht="27" customHeight="1">
      <c r="B2273"/>
      <c r="C2273"/>
      <c r="D2273" s="23"/>
      <c r="E2273" s="20"/>
      <c r="F2273"/>
      <c r="G2273"/>
      <c r="H2273" s="21"/>
      <c r="I2273" s="24"/>
      <c r="J2273" s="26"/>
      <c r="K2273" s="18">
        <f t="shared" si="76"/>
        <v>0</v>
      </c>
      <c r="L2273" s="18">
        <f t="shared" si="77"/>
        <v>0</v>
      </c>
      <c r="M2273"/>
      <c r="N2273"/>
    </row>
    <row r="2274" spans="2:14" ht="27" customHeight="1">
      <c r="B2274"/>
      <c r="C2274"/>
      <c r="D2274" s="23"/>
      <c r="E2274" s="20"/>
      <c r="F2274"/>
      <c r="G2274"/>
      <c r="H2274" s="21"/>
      <c r="I2274" s="24"/>
      <c r="J2274" s="26"/>
      <c r="K2274" s="18">
        <f t="shared" si="76"/>
        <v>0</v>
      </c>
      <c r="L2274" s="18">
        <f t="shared" si="77"/>
        <v>0</v>
      </c>
      <c r="M2274"/>
      <c r="N2274"/>
    </row>
    <row r="2275" spans="2:14" ht="27" customHeight="1">
      <c r="B2275"/>
      <c r="C2275"/>
      <c r="D2275" s="23"/>
      <c r="E2275" s="20"/>
      <c r="F2275"/>
      <c r="G2275"/>
      <c r="H2275" s="21"/>
      <c r="I2275" s="24"/>
      <c r="J2275" s="26"/>
      <c r="K2275" s="18">
        <f t="shared" si="76"/>
        <v>0</v>
      </c>
      <c r="L2275" s="18">
        <f t="shared" si="77"/>
        <v>0</v>
      </c>
      <c r="M2275"/>
      <c r="N2275"/>
    </row>
    <row r="2276" spans="2:14" ht="27" customHeight="1">
      <c r="B2276"/>
      <c r="C2276"/>
      <c r="D2276" s="23"/>
      <c r="E2276" s="20"/>
      <c r="F2276"/>
      <c r="G2276"/>
      <c r="H2276" s="21"/>
      <c r="I2276" s="24"/>
      <c r="J2276" s="26"/>
      <c r="K2276" s="18">
        <f t="shared" si="76"/>
        <v>0</v>
      </c>
      <c r="L2276" s="18">
        <f t="shared" si="77"/>
        <v>0</v>
      </c>
      <c r="M2276"/>
      <c r="N2276"/>
    </row>
    <row r="2277" spans="2:14" ht="27" customHeight="1">
      <c r="B2277"/>
      <c r="C2277"/>
      <c r="D2277" s="23"/>
      <c r="E2277" s="20"/>
      <c r="F2277"/>
      <c r="G2277"/>
      <c r="H2277" s="21"/>
      <c r="I2277" s="24"/>
      <c r="J2277" s="26"/>
      <c r="K2277" s="18">
        <f t="shared" si="76"/>
        <v>0</v>
      </c>
      <c r="L2277" s="18">
        <f t="shared" si="77"/>
        <v>0</v>
      </c>
      <c r="M2277"/>
      <c r="N2277"/>
    </row>
    <row r="2278" spans="2:14" ht="27" customHeight="1">
      <c r="B2278"/>
      <c r="C2278"/>
      <c r="D2278" s="23"/>
      <c r="E2278" s="20"/>
      <c r="F2278"/>
      <c r="G2278"/>
      <c r="H2278" s="21"/>
      <c r="I2278" s="24"/>
      <c r="J2278" s="26"/>
      <c r="K2278" s="18">
        <f t="shared" si="76"/>
        <v>0</v>
      </c>
      <c r="L2278" s="18">
        <f t="shared" si="77"/>
        <v>0</v>
      </c>
      <c r="M2278"/>
      <c r="N2278"/>
    </row>
    <row r="2279" spans="2:14" ht="27" customHeight="1">
      <c r="B2279"/>
      <c r="C2279"/>
      <c r="D2279" s="23"/>
      <c r="E2279" s="20"/>
      <c r="F2279"/>
      <c r="G2279"/>
      <c r="H2279" s="21"/>
      <c r="I2279" s="24"/>
      <c r="J2279" s="26"/>
      <c r="K2279" s="18">
        <f t="shared" si="76"/>
        <v>0</v>
      </c>
      <c r="L2279" s="18">
        <f t="shared" si="77"/>
        <v>0</v>
      </c>
      <c r="M2279"/>
      <c r="N2279"/>
    </row>
    <row r="2280" spans="2:14" ht="27" customHeight="1">
      <c r="B2280"/>
      <c r="C2280"/>
      <c r="D2280" s="23"/>
      <c r="E2280" s="20"/>
      <c r="F2280"/>
      <c r="G2280"/>
      <c r="H2280" s="21"/>
      <c r="I2280" s="24"/>
      <c r="J2280" s="26"/>
      <c r="K2280" s="18">
        <f t="shared" si="76"/>
        <v>0</v>
      </c>
      <c r="L2280" s="18">
        <f t="shared" si="77"/>
        <v>0</v>
      </c>
      <c r="M2280"/>
      <c r="N2280"/>
    </row>
    <row r="2281" spans="2:14" ht="27" customHeight="1">
      <c r="B2281"/>
      <c r="C2281"/>
      <c r="D2281" s="23"/>
      <c r="E2281" s="20"/>
      <c r="F2281"/>
      <c r="G2281"/>
      <c r="H2281" s="21"/>
      <c r="I2281" s="24"/>
      <c r="J2281" s="26"/>
      <c r="K2281" s="18">
        <f t="shared" si="76"/>
        <v>0</v>
      </c>
      <c r="L2281" s="18">
        <f t="shared" si="77"/>
        <v>0</v>
      </c>
      <c r="M2281"/>
      <c r="N2281"/>
    </row>
    <row r="2282" spans="2:14" ht="27" customHeight="1">
      <c r="B2282"/>
      <c r="C2282"/>
      <c r="D2282" s="23"/>
      <c r="E2282" s="20"/>
      <c r="F2282"/>
      <c r="G2282"/>
      <c r="H2282" s="21"/>
      <c r="I2282" s="24"/>
      <c r="J2282" s="26"/>
      <c r="K2282" s="18">
        <f t="shared" si="76"/>
        <v>0</v>
      </c>
      <c r="L2282" s="18">
        <f t="shared" si="77"/>
        <v>0</v>
      </c>
      <c r="M2282"/>
      <c r="N2282"/>
    </row>
    <row r="2283" spans="2:14" ht="27" customHeight="1">
      <c r="B2283"/>
      <c r="C2283"/>
      <c r="D2283" s="23"/>
      <c r="E2283" s="20"/>
      <c r="F2283"/>
      <c r="G2283"/>
      <c r="H2283" s="21"/>
      <c r="I2283" s="24"/>
      <c r="J2283" s="26"/>
      <c r="K2283" s="18">
        <f t="shared" si="76"/>
        <v>0</v>
      </c>
      <c r="L2283" s="18">
        <f t="shared" si="77"/>
        <v>0</v>
      </c>
      <c r="M2283"/>
      <c r="N2283"/>
    </row>
    <row r="2284" spans="2:14" ht="27" customHeight="1">
      <c r="B2284"/>
      <c r="C2284"/>
      <c r="D2284" s="23"/>
      <c r="E2284" s="20"/>
      <c r="F2284"/>
      <c r="G2284"/>
      <c r="H2284" s="21"/>
      <c r="I2284" s="24"/>
      <c r="J2284" s="26"/>
      <c r="K2284" s="18">
        <f t="shared" si="76"/>
        <v>0</v>
      </c>
      <c r="L2284" s="18">
        <f t="shared" si="77"/>
        <v>0</v>
      </c>
      <c r="M2284"/>
      <c r="N2284"/>
    </row>
    <row r="2285" spans="2:14" ht="27" customHeight="1">
      <c r="B2285"/>
      <c r="C2285"/>
      <c r="D2285" s="23"/>
      <c r="E2285" s="20"/>
      <c r="F2285"/>
      <c r="G2285"/>
      <c r="H2285" s="21"/>
      <c r="I2285" s="24"/>
      <c r="J2285" s="26"/>
      <c r="K2285" s="18">
        <f t="shared" si="76"/>
        <v>0</v>
      </c>
      <c r="L2285" s="18">
        <f t="shared" si="77"/>
        <v>0</v>
      </c>
      <c r="M2285"/>
      <c r="N2285"/>
    </row>
    <row r="2286" spans="2:14" ht="27" customHeight="1">
      <c r="B2286"/>
      <c r="C2286"/>
      <c r="D2286" s="23"/>
      <c r="E2286" s="20"/>
      <c r="F2286"/>
      <c r="G2286"/>
      <c r="H2286" s="21"/>
      <c r="I2286" s="24"/>
      <c r="J2286" s="26"/>
      <c r="K2286" s="18">
        <f aca="true" t="shared" si="78" ref="K2286:K2321">J2286*15.2542%</f>
        <v>0</v>
      </c>
      <c r="L2286" s="18">
        <f aca="true" t="shared" si="79" ref="L2286:L2321">J2286-K2286</f>
        <v>0</v>
      </c>
      <c r="M2286"/>
      <c r="N2286"/>
    </row>
    <row r="2287" spans="2:14" ht="27" customHeight="1">
      <c r="B2287"/>
      <c r="C2287"/>
      <c r="D2287" s="23"/>
      <c r="E2287" s="20"/>
      <c r="F2287"/>
      <c r="G2287"/>
      <c r="H2287" s="21"/>
      <c r="I2287" s="24"/>
      <c r="J2287" s="26"/>
      <c r="K2287" s="18">
        <f t="shared" si="78"/>
        <v>0</v>
      </c>
      <c r="L2287" s="18">
        <f t="shared" si="79"/>
        <v>0</v>
      </c>
      <c r="M2287"/>
      <c r="N2287"/>
    </row>
    <row r="2288" spans="2:14" ht="27" customHeight="1">
      <c r="B2288"/>
      <c r="C2288"/>
      <c r="D2288" s="23"/>
      <c r="E2288" s="20"/>
      <c r="F2288"/>
      <c r="G2288"/>
      <c r="H2288" s="21"/>
      <c r="I2288" s="24"/>
      <c r="J2288" s="26"/>
      <c r="K2288" s="18">
        <f t="shared" si="78"/>
        <v>0</v>
      </c>
      <c r="L2288" s="18">
        <f t="shared" si="79"/>
        <v>0</v>
      </c>
      <c r="M2288"/>
      <c r="N2288"/>
    </row>
    <row r="2289" spans="2:14" ht="27" customHeight="1">
      <c r="B2289"/>
      <c r="C2289"/>
      <c r="D2289" s="23"/>
      <c r="E2289" s="20"/>
      <c r="F2289"/>
      <c r="G2289"/>
      <c r="H2289" s="21"/>
      <c r="I2289" s="24"/>
      <c r="J2289" s="26"/>
      <c r="K2289" s="18">
        <f t="shared" si="78"/>
        <v>0</v>
      </c>
      <c r="L2289" s="18">
        <f t="shared" si="79"/>
        <v>0</v>
      </c>
      <c r="M2289"/>
      <c r="N2289"/>
    </row>
    <row r="2290" spans="2:14" ht="27" customHeight="1">
      <c r="B2290"/>
      <c r="C2290"/>
      <c r="D2290" s="23"/>
      <c r="E2290" s="20"/>
      <c r="F2290"/>
      <c r="G2290"/>
      <c r="H2290" s="21"/>
      <c r="I2290" s="24"/>
      <c r="J2290" s="26"/>
      <c r="K2290" s="18">
        <f t="shared" si="78"/>
        <v>0</v>
      </c>
      <c r="L2290" s="18">
        <f t="shared" si="79"/>
        <v>0</v>
      </c>
      <c r="M2290"/>
      <c r="N2290"/>
    </row>
    <row r="2291" spans="2:14" ht="27" customHeight="1">
      <c r="B2291"/>
      <c r="C2291"/>
      <c r="D2291" s="23"/>
      <c r="E2291" s="20"/>
      <c r="F2291"/>
      <c r="G2291"/>
      <c r="H2291" s="21"/>
      <c r="I2291" s="24"/>
      <c r="J2291" s="26"/>
      <c r="K2291" s="18">
        <f t="shared" si="78"/>
        <v>0</v>
      </c>
      <c r="L2291" s="18">
        <f t="shared" si="79"/>
        <v>0</v>
      </c>
      <c r="M2291"/>
      <c r="N2291"/>
    </row>
    <row r="2292" spans="2:14" ht="27" customHeight="1">
      <c r="B2292"/>
      <c r="C2292"/>
      <c r="D2292" s="23"/>
      <c r="E2292" s="20"/>
      <c r="F2292"/>
      <c r="G2292"/>
      <c r="H2292" s="21"/>
      <c r="I2292" s="24"/>
      <c r="J2292" s="26"/>
      <c r="K2292" s="18">
        <f t="shared" si="78"/>
        <v>0</v>
      </c>
      <c r="L2292" s="18">
        <f t="shared" si="79"/>
        <v>0</v>
      </c>
      <c r="M2292"/>
      <c r="N2292"/>
    </row>
    <row r="2293" spans="2:14" ht="27" customHeight="1">
      <c r="B2293"/>
      <c r="C2293"/>
      <c r="D2293" s="23"/>
      <c r="E2293" s="20"/>
      <c r="F2293"/>
      <c r="G2293"/>
      <c r="H2293" s="21"/>
      <c r="I2293" s="24"/>
      <c r="J2293" s="26"/>
      <c r="K2293" s="18">
        <f t="shared" si="78"/>
        <v>0</v>
      </c>
      <c r="L2293" s="18">
        <f t="shared" si="79"/>
        <v>0</v>
      </c>
      <c r="M2293"/>
      <c r="N2293"/>
    </row>
    <row r="2294" spans="2:14" ht="27" customHeight="1">
      <c r="B2294"/>
      <c r="C2294"/>
      <c r="D2294" s="23"/>
      <c r="E2294" s="20"/>
      <c r="F2294"/>
      <c r="G2294"/>
      <c r="H2294" s="21"/>
      <c r="I2294" s="24"/>
      <c r="J2294" s="26"/>
      <c r="K2294" s="18">
        <f t="shared" si="78"/>
        <v>0</v>
      </c>
      <c r="L2294" s="18">
        <f t="shared" si="79"/>
        <v>0</v>
      </c>
      <c r="M2294"/>
      <c r="N2294"/>
    </row>
    <row r="2295" spans="2:14" ht="27" customHeight="1">
      <c r="B2295"/>
      <c r="C2295"/>
      <c r="D2295" s="23"/>
      <c r="E2295" s="20"/>
      <c r="F2295"/>
      <c r="G2295"/>
      <c r="H2295" s="21"/>
      <c r="I2295" s="24"/>
      <c r="J2295" s="26"/>
      <c r="K2295" s="18">
        <f t="shared" si="78"/>
        <v>0</v>
      </c>
      <c r="L2295" s="18">
        <f t="shared" si="79"/>
        <v>0</v>
      </c>
      <c r="M2295"/>
      <c r="N2295"/>
    </row>
    <row r="2296" spans="2:14" ht="27" customHeight="1">
      <c r="B2296"/>
      <c r="C2296"/>
      <c r="D2296" s="23"/>
      <c r="E2296" s="20"/>
      <c r="F2296"/>
      <c r="G2296"/>
      <c r="H2296" s="21"/>
      <c r="I2296" s="24"/>
      <c r="J2296" s="26"/>
      <c r="K2296" s="18">
        <f t="shared" si="78"/>
        <v>0</v>
      </c>
      <c r="L2296" s="18">
        <f t="shared" si="79"/>
        <v>0</v>
      </c>
      <c r="M2296"/>
      <c r="N2296"/>
    </row>
    <row r="2297" spans="2:14" ht="27" customHeight="1">
      <c r="B2297"/>
      <c r="C2297"/>
      <c r="D2297" s="23"/>
      <c r="E2297" s="20"/>
      <c r="F2297"/>
      <c r="G2297"/>
      <c r="H2297" s="21"/>
      <c r="I2297" s="24"/>
      <c r="J2297" s="26"/>
      <c r="K2297" s="18">
        <f t="shared" si="78"/>
        <v>0</v>
      </c>
      <c r="L2297" s="18">
        <f t="shared" si="79"/>
        <v>0</v>
      </c>
      <c r="M2297"/>
      <c r="N2297"/>
    </row>
    <row r="2298" spans="2:14" ht="27" customHeight="1">
      <c r="B2298"/>
      <c r="C2298"/>
      <c r="D2298" s="23"/>
      <c r="E2298" s="20"/>
      <c r="F2298"/>
      <c r="G2298"/>
      <c r="H2298" s="21"/>
      <c r="I2298" s="24"/>
      <c r="J2298" s="26"/>
      <c r="K2298" s="18">
        <f t="shared" si="78"/>
        <v>0</v>
      </c>
      <c r="L2298" s="18">
        <f t="shared" si="79"/>
        <v>0</v>
      </c>
      <c r="M2298"/>
      <c r="N2298"/>
    </row>
    <row r="2299" spans="2:14" ht="27" customHeight="1">
      <c r="B2299"/>
      <c r="C2299"/>
      <c r="D2299" s="23"/>
      <c r="E2299" s="20"/>
      <c r="F2299"/>
      <c r="G2299"/>
      <c r="H2299" s="21"/>
      <c r="I2299" s="24"/>
      <c r="J2299" s="26"/>
      <c r="K2299" s="18">
        <f t="shared" si="78"/>
        <v>0</v>
      </c>
      <c r="L2299" s="18">
        <f t="shared" si="79"/>
        <v>0</v>
      </c>
      <c r="M2299"/>
      <c r="N2299"/>
    </row>
    <row r="2300" spans="2:14" ht="27" customHeight="1">
      <c r="B2300"/>
      <c r="C2300"/>
      <c r="D2300" s="23"/>
      <c r="E2300" s="20"/>
      <c r="F2300"/>
      <c r="G2300"/>
      <c r="H2300" s="21"/>
      <c r="I2300" s="24"/>
      <c r="J2300" s="26"/>
      <c r="K2300" s="18">
        <f t="shared" si="78"/>
        <v>0</v>
      </c>
      <c r="L2300" s="18">
        <f t="shared" si="79"/>
        <v>0</v>
      </c>
      <c r="M2300"/>
      <c r="N2300"/>
    </row>
    <row r="2301" spans="2:14" ht="27" customHeight="1">
      <c r="B2301"/>
      <c r="C2301"/>
      <c r="D2301" s="23"/>
      <c r="E2301" s="20"/>
      <c r="F2301"/>
      <c r="G2301"/>
      <c r="H2301" s="21"/>
      <c r="I2301" s="24"/>
      <c r="J2301" s="26"/>
      <c r="K2301" s="18">
        <f t="shared" si="78"/>
        <v>0</v>
      </c>
      <c r="L2301" s="18">
        <f t="shared" si="79"/>
        <v>0</v>
      </c>
      <c r="M2301"/>
      <c r="N2301"/>
    </row>
    <row r="2302" spans="2:14" ht="27" customHeight="1">
      <c r="B2302"/>
      <c r="C2302"/>
      <c r="D2302" s="23"/>
      <c r="E2302" s="20"/>
      <c r="F2302"/>
      <c r="G2302"/>
      <c r="H2302" s="21"/>
      <c r="I2302" s="24"/>
      <c r="J2302" s="26"/>
      <c r="K2302" s="18">
        <f t="shared" si="78"/>
        <v>0</v>
      </c>
      <c r="L2302" s="18">
        <f t="shared" si="79"/>
        <v>0</v>
      </c>
      <c r="M2302"/>
      <c r="N2302"/>
    </row>
    <row r="2303" spans="2:14" ht="27" customHeight="1">
      <c r="B2303"/>
      <c r="C2303"/>
      <c r="D2303" s="23"/>
      <c r="E2303" s="20"/>
      <c r="F2303"/>
      <c r="G2303"/>
      <c r="H2303" s="21"/>
      <c r="I2303" s="24"/>
      <c r="J2303" s="26"/>
      <c r="K2303" s="18">
        <f t="shared" si="78"/>
        <v>0</v>
      </c>
      <c r="L2303" s="18">
        <f t="shared" si="79"/>
        <v>0</v>
      </c>
      <c r="M2303"/>
      <c r="N2303"/>
    </row>
    <row r="2304" spans="2:14" ht="27" customHeight="1">
      <c r="B2304"/>
      <c r="C2304"/>
      <c r="D2304" s="23"/>
      <c r="E2304" s="20"/>
      <c r="F2304"/>
      <c r="G2304"/>
      <c r="H2304" s="21"/>
      <c r="I2304" s="24"/>
      <c r="J2304" s="26"/>
      <c r="K2304" s="18">
        <f t="shared" si="78"/>
        <v>0</v>
      </c>
      <c r="L2304" s="18">
        <f t="shared" si="79"/>
        <v>0</v>
      </c>
      <c r="M2304"/>
      <c r="N2304"/>
    </row>
    <row r="2305" spans="2:14" ht="27" customHeight="1">
      <c r="B2305"/>
      <c r="C2305"/>
      <c r="D2305" s="23"/>
      <c r="E2305" s="20"/>
      <c r="F2305"/>
      <c r="G2305"/>
      <c r="H2305" s="21"/>
      <c r="I2305" s="24"/>
      <c r="J2305" s="26"/>
      <c r="K2305" s="18">
        <f t="shared" si="78"/>
        <v>0</v>
      </c>
      <c r="L2305" s="18">
        <f t="shared" si="79"/>
        <v>0</v>
      </c>
      <c r="M2305"/>
      <c r="N2305"/>
    </row>
    <row r="2306" spans="2:14" ht="27" customHeight="1">
      <c r="B2306"/>
      <c r="C2306"/>
      <c r="D2306" s="23"/>
      <c r="E2306" s="20"/>
      <c r="F2306"/>
      <c r="G2306"/>
      <c r="H2306" s="21"/>
      <c r="I2306" s="24"/>
      <c r="J2306" s="26"/>
      <c r="K2306" s="18">
        <f t="shared" si="78"/>
        <v>0</v>
      </c>
      <c r="L2306" s="18">
        <f t="shared" si="79"/>
        <v>0</v>
      </c>
      <c r="M2306"/>
      <c r="N2306"/>
    </row>
    <row r="2307" spans="2:14" ht="27" customHeight="1">
      <c r="B2307"/>
      <c r="C2307"/>
      <c r="D2307" s="23"/>
      <c r="E2307" s="20"/>
      <c r="F2307"/>
      <c r="G2307"/>
      <c r="H2307" s="21"/>
      <c r="I2307" s="24"/>
      <c r="J2307" s="26"/>
      <c r="K2307" s="18">
        <f t="shared" si="78"/>
        <v>0</v>
      </c>
      <c r="L2307" s="18">
        <f t="shared" si="79"/>
        <v>0</v>
      </c>
      <c r="M2307"/>
      <c r="N2307"/>
    </row>
    <row r="2308" spans="2:14" ht="27" customHeight="1">
      <c r="B2308"/>
      <c r="C2308"/>
      <c r="D2308" s="23"/>
      <c r="E2308" s="20"/>
      <c r="F2308"/>
      <c r="G2308"/>
      <c r="H2308" s="21"/>
      <c r="I2308" s="24"/>
      <c r="J2308" s="26"/>
      <c r="K2308" s="18">
        <f t="shared" si="78"/>
        <v>0</v>
      </c>
      <c r="L2308" s="18">
        <f t="shared" si="79"/>
        <v>0</v>
      </c>
      <c r="M2308"/>
      <c r="N2308"/>
    </row>
    <row r="2309" spans="2:14" ht="27" customHeight="1">
      <c r="B2309"/>
      <c r="C2309"/>
      <c r="D2309" s="23"/>
      <c r="E2309" s="20"/>
      <c r="F2309"/>
      <c r="G2309"/>
      <c r="H2309" s="21"/>
      <c r="I2309" s="24"/>
      <c r="J2309" s="26"/>
      <c r="K2309" s="18">
        <f t="shared" si="78"/>
        <v>0</v>
      </c>
      <c r="L2309" s="18">
        <f t="shared" si="79"/>
        <v>0</v>
      </c>
      <c r="M2309"/>
      <c r="N2309"/>
    </row>
    <row r="2310" spans="2:14" ht="27" customHeight="1">
      <c r="B2310"/>
      <c r="C2310"/>
      <c r="D2310" s="23"/>
      <c r="E2310" s="20"/>
      <c r="F2310"/>
      <c r="G2310"/>
      <c r="H2310" s="21"/>
      <c r="I2310" s="24"/>
      <c r="J2310" s="26"/>
      <c r="K2310" s="18">
        <f t="shared" si="78"/>
        <v>0</v>
      </c>
      <c r="L2310" s="18">
        <f t="shared" si="79"/>
        <v>0</v>
      </c>
      <c r="M2310"/>
      <c r="N2310"/>
    </row>
    <row r="2311" spans="2:14" ht="27" customHeight="1">
      <c r="B2311"/>
      <c r="C2311"/>
      <c r="D2311" s="23"/>
      <c r="E2311" s="20"/>
      <c r="F2311"/>
      <c r="G2311"/>
      <c r="H2311" s="21"/>
      <c r="I2311" s="24"/>
      <c r="J2311" s="26"/>
      <c r="K2311" s="18">
        <f t="shared" si="78"/>
        <v>0</v>
      </c>
      <c r="L2311" s="18">
        <f t="shared" si="79"/>
        <v>0</v>
      </c>
      <c r="M2311"/>
      <c r="N2311"/>
    </row>
    <row r="2312" spans="2:14" ht="27" customHeight="1">
      <c r="B2312"/>
      <c r="C2312"/>
      <c r="D2312" s="23"/>
      <c r="E2312" s="20"/>
      <c r="F2312"/>
      <c r="G2312"/>
      <c r="H2312" s="21"/>
      <c r="I2312" s="24"/>
      <c r="J2312" s="26"/>
      <c r="K2312" s="18">
        <f t="shared" si="78"/>
        <v>0</v>
      </c>
      <c r="L2312" s="18">
        <f t="shared" si="79"/>
        <v>0</v>
      </c>
      <c r="M2312"/>
      <c r="N2312"/>
    </row>
    <row r="2313" spans="2:14" ht="27" customHeight="1">
      <c r="B2313"/>
      <c r="C2313"/>
      <c r="D2313" s="23"/>
      <c r="E2313" s="20"/>
      <c r="F2313"/>
      <c r="G2313"/>
      <c r="H2313" s="21"/>
      <c r="I2313" s="24"/>
      <c r="J2313" s="26"/>
      <c r="K2313" s="18">
        <f t="shared" si="78"/>
        <v>0</v>
      </c>
      <c r="L2313" s="18">
        <f t="shared" si="79"/>
        <v>0</v>
      </c>
      <c r="M2313"/>
      <c r="N2313"/>
    </row>
    <row r="2314" spans="2:14" ht="27" customHeight="1">
      <c r="B2314"/>
      <c r="C2314"/>
      <c r="D2314" s="23"/>
      <c r="E2314" s="20"/>
      <c r="F2314"/>
      <c r="G2314"/>
      <c r="H2314" s="21"/>
      <c r="I2314" s="24"/>
      <c r="J2314" s="26"/>
      <c r="K2314" s="18">
        <f t="shared" si="78"/>
        <v>0</v>
      </c>
      <c r="L2314" s="18">
        <f t="shared" si="79"/>
        <v>0</v>
      </c>
      <c r="M2314"/>
      <c r="N2314"/>
    </row>
    <row r="2315" spans="2:14" ht="27" customHeight="1">
      <c r="B2315"/>
      <c r="C2315"/>
      <c r="D2315" s="23"/>
      <c r="E2315" s="20"/>
      <c r="F2315"/>
      <c r="G2315"/>
      <c r="H2315" s="21"/>
      <c r="I2315" s="24"/>
      <c r="J2315" s="26"/>
      <c r="K2315" s="18">
        <f t="shared" si="78"/>
        <v>0</v>
      </c>
      <c r="L2315" s="18">
        <f t="shared" si="79"/>
        <v>0</v>
      </c>
      <c r="M2315"/>
      <c r="N2315"/>
    </row>
    <row r="2316" spans="2:14" ht="27" customHeight="1">
      <c r="B2316"/>
      <c r="C2316"/>
      <c r="D2316" s="23"/>
      <c r="E2316" s="20"/>
      <c r="F2316"/>
      <c r="G2316"/>
      <c r="H2316" s="21"/>
      <c r="I2316" s="24"/>
      <c r="J2316" s="26"/>
      <c r="K2316" s="18">
        <f t="shared" si="78"/>
        <v>0</v>
      </c>
      <c r="L2316" s="18">
        <f t="shared" si="79"/>
        <v>0</v>
      </c>
      <c r="M2316"/>
      <c r="N2316"/>
    </row>
    <row r="2317" spans="2:14" ht="27" customHeight="1">
      <c r="B2317"/>
      <c r="C2317"/>
      <c r="D2317" s="23"/>
      <c r="E2317" s="20"/>
      <c r="F2317"/>
      <c r="G2317"/>
      <c r="H2317" s="21"/>
      <c r="I2317" s="24"/>
      <c r="J2317" s="26"/>
      <c r="K2317" s="18">
        <f t="shared" si="78"/>
        <v>0</v>
      </c>
      <c r="L2317" s="18">
        <f t="shared" si="79"/>
        <v>0</v>
      </c>
      <c r="M2317"/>
      <c r="N2317"/>
    </row>
    <row r="2318" spans="2:14" ht="27" customHeight="1">
      <c r="B2318"/>
      <c r="C2318"/>
      <c r="D2318" s="23"/>
      <c r="E2318" s="20"/>
      <c r="F2318"/>
      <c r="G2318"/>
      <c r="H2318" s="21"/>
      <c r="I2318" s="24"/>
      <c r="J2318" s="26"/>
      <c r="K2318" s="18">
        <f t="shared" si="78"/>
        <v>0</v>
      </c>
      <c r="L2318" s="18">
        <f t="shared" si="79"/>
        <v>0</v>
      </c>
      <c r="M2318"/>
      <c r="N2318"/>
    </row>
    <row r="2319" spans="2:14" ht="27" customHeight="1">
      <c r="B2319"/>
      <c r="C2319"/>
      <c r="D2319" s="23"/>
      <c r="E2319" s="20"/>
      <c r="F2319"/>
      <c r="G2319"/>
      <c r="H2319" s="21"/>
      <c r="I2319" s="24"/>
      <c r="J2319" s="26"/>
      <c r="K2319" s="18">
        <f t="shared" si="78"/>
        <v>0</v>
      </c>
      <c r="L2319" s="18">
        <f t="shared" si="79"/>
        <v>0</v>
      </c>
      <c r="M2319"/>
      <c r="N2319"/>
    </row>
    <row r="2320" spans="2:14" ht="27" customHeight="1">
      <c r="B2320"/>
      <c r="C2320"/>
      <c r="D2320" s="23"/>
      <c r="E2320" s="20"/>
      <c r="F2320"/>
      <c r="G2320"/>
      <c r="H2320" s="21"/>
      <c r="I2320" s="24"/>
      <c r="J2320" s="26"/>
      <c r="K2320" s="18">
        <f t="shared" si="78"/>
        <v>0</v>
      </c>
      <c r="L2320" s="18">
        <f t="shared" si="79"/>
        <v>0</v>
      </c>
      <c r="M2320"/>
      <c r="N2320"/>
    </row>
    <row r="2321" spans="2:14" ht="27" customHeight="1">
      <c r="B2321"/>
      <c r="C2321"/>
      <c r="D2321" s="23"/>
      <c r="E2321" s="20"/>
      <c r="F2321"/>
      <c r="G2321"/>
      <c r="H2321" s="21"/>
      <c r="I2321" s="24"/>
      <c r="J2321" s="26"/>
      <c r="K2321" s="18">
        <f t="shared" si="78"/>
        <v>0</v>
      </c>
      <c r="L2321" s="18">
        <f t="shared" si="79"/>
        <v>0</v>
      </c>
      <c r="M2321"/>
      <c r="N2321"/>
    </row>
    <row r="2322" spans="2:14" ht="27" customHeight="1">
      <c r="B2322"/>
      <c r="C2322"/>
      <c r="D2322" s="23"/>
      <c r="E2322" s="20"/>
      <c r="F2322"/>
      <c r="G2322"/>
      <c r="H2322" s="21"/>
      <c r="I2322" s="24"/>
      <c r="J2322" s="26"/>
      <c r="K2322" s="18">
        <f aca="true" t="shared" si="80" ref="K2322:K2350">J2322*15.2542%</f>
        <v>0</v>
      </c>
      <c r="L2322" s="18">
        <f aca="true" t="shared" si="81" ref="L2322:L2350">J2322-K2322</f>
        <v>0</v>
      </c>
      <c r="M2322"/>
      <c r="N2322"/>
    </row>
    <row r="2323" spans="2:14" ht="27" customHeight="1">
      <c r="B2323"/>
      <c r="C2323"/>
      <c r="D2323" s="23"/>
      <c r="E2323" s="20"/>
      <c r="F2323"/>
      <c r="G2323"/>
      <c r="H2323" s="21"/>
      <c r="I2323" s="24"/>
      <c r="J2323" s="26"/>
      <c r="K2323" s="18">
        <f t="shared" si="80"/>
        <v>0</v>
      </c>
      <c r="L2323" s="18">
        <f t="shared" si="81"/>
        <v>0</v>
      </c>
      <c r="M2323"/>
      <c r="N2323"/>
    </row>
    <row r="2324" spans="2:14" ht="27" customHeight="1">
      <c r="B2324"/>
      <c r="C2324"/>
      <c r="D2324" s="23"/>
      <c r="E2324" s="20"/>
      <c r="F2324"/>
      <c r="G2324"/>
      <c r="H2324" s="21"/>
      <c r="I2324" s="24"/>
      <c r="J2324" s="26"/>
      <c r="K2324" s="18">
        <f t="shared" si="80"/>
        <v>0</v>
      </c>
      <c r="L2324" s="18">
        <f t="shared" si="81"/>
        <v>0</v>
      </c>
      <c r="M2324"/>
      <c r="N2324"/>
    </row>
    <row r="2325" spans="2:14" ht="27" customHeight="1">
      <c r="B2325"/>
      <c r="C2325"/>
      <c r="D2325" s="23"/>
      <c r="E2325" s="20"/>
      <c r="F2325"/>
      <c r="G2325"/>
      <c r="H2325" s="21"/>
      <c r="I2325" s="24"/>
      <c r="J2325" s="26"/>
      <c r="K2325" s="18">
        <f t="shared" si="80"/>
        <v>0</v>
      </c>
      <c r="L2325" s="18">
        <f t="shared" si="81"/>
        <v>0</v>
      </c>
      <c r="M2325"/>
      <c r="N2325"/>
    </row>
    <row r="2326" spans="2:14" ht="27" customHeight="1">
      <c r="B2326"/>
      <c r="C2326"/>
      <c r="D2326" s="23"/>
      <c r="E2326" s="20"/>
      <c r="F2326"/>
      <c r="G2326"/>
      <c r="H2326" s="21"/>
      <c r="I2326" s="24"/>
      <c r="J2326" s="26"/>
      <c r="K2326" s="18">
        <f t="shared" si="80"/>
        <v>0</v>
      </c>
      <c r="L2326" s="18">
        <f t="shared" si="81"/>
        <v>0</v>
      </c>
      <c r="M2326"/>
      <c r="N2326"/>
    </row>
    <row r="2327" spans="2:14" ht="27" customHeight="1">
      <c r="B2327"/>
      <c r="C2327"/>
      <c r="D2327" s="23"/>
      <c r="E2327" s="20"/>
      <c r="F2327"/>
      <c r="G2327"/>
      <c r="H2327" s="21"/>
      <c r="I2327" s="24"/>
      <c r="J2327" s="26"/>
      <c r="K2327" s="18">
        <f t="shared" si="80"/>
        <v>0</v>
      </c>
      <c r="L2327" s="18">
        <f t="shared" si="81"/>
        <v>0</v>
      </c>
      <c r="M2327"/>
      <c r="N2327"/>
    </row>
    <row r="2328" spans="2:14" ht="27" customHeight="1">
      <c r="B2328"/>
      <c r="C2328"/>
      <c r="D2328" s="23"/>
      <c r="E2328" s="20"/>
      <c r="F2328"/>
      <c r="G2328"/>
      <c r="H2328" s="21"/>
      <c r="I2328" s="24"/>
      <c r="J2328" s="26"/>
      <c r="K2328" s="18">
        <f t="shared" si="80"/>
        <v>0</v>
      </c>
      <c r="L2328" s="18">
        <f t="shared" si="81"/>
        <v>0</v>
      </c>
      <c r="M2328"/>
      <c r="N2328"/>
    </row>
    <row r="2329" spans="2:14" ht="27" customHeight="1">
      <c r="B2329"/>
      <c r="C2329"/>
      <c r="D2329" s="23"/>
      <c r="E2329" s="20"/>
      <c r="F2329"/>
      <c r="G2329"/>
      <c r="H2329" s="21"/>
      <c r="I2329" s="24"/>
      <c r="J2329" s="26"/>
      <c r="K2329" s="18">
        <f t="shared" si="80"/>
        <v>0</v>
      </c>
      <c r="L2329" s="18">
        <f t="shared" si="81"/>
        <v>0</v>
      </c>
      <c r="M2329"/>
      <c r="N2329"/>
    </row>
    <row r="2330" spans="2:14" ht="27" customHeight="1">
      <c r="B2330"/>
      <c r="C2330"/>
      <c r="D2330" s="23"/>
      <c r="E2330" s="20"/>
      <c r="F2330"/>
      <c r="G2330"/>
      <c r="H2330" s="21"/>
      <c r="I2330" s="24"/>
      <c r="J2330" s="26"/>
      <c r="K2330" s="18">
        <f t="shared" si="80"/>
        <v>0</v>
      </c>
      <c r="L2330" s="18">
        <f t="shared" si="81"/>
        <v>0</v>
      </c>
      <c r="M2330"/>
      <c r="N2330"/>
    </row>
    <row r="2331" spans="2:14" ht="27" customHeight="1">
      <c r="B2331"/>
      <c r="C2331"/>
      <c r="D2331" s="23"/>
      <c r="E2331" s="20"/>
      <c r="F2331"/>
      <c r="G2331"/>
      <c r="H2331" s="21"/>
      <c r="I2331" s="24"/>
      <c r="J2331" s="26"/>
      <c r="K2331" s="18">
        <f t="shared" si="80"/>
        <v>0</v>
      </c>
      <c r="L2331" s="18">
        <f t="shared" si="81"/>
        <v>0</v>
      </c>
      <c r="M2331"/>
      <c r="N2331"/>
    </row>
    <row r="2332" spans="2:14" ht="27" customHeight="1">
      <c r="B2332"/>
      <c r="C2332"/>
      <c r="D2332" s="23"/>
      <c r="E2332" s="20"/>
      <c r="F2332"/>
      <c r="G2332"/>
      <c r="H2332" s="21"/>
      <c r="I2332" s="24"/>
      <c r="J2332" s="26"/>
      <c r="K2332" s="18">
        <f t="shared" si="80"/>
        <v>0</v>
      </c>
      <c r="L2332" s="18">
        <f t="shared" si="81"/>
        <v>0</v>
      </c>
      <c r="M2332"/>
      <c r="N2332"/>
    </row>
    <row r="2333" spans="2:14" ht="27" customHeight="1">
      <c r="B2333"/>
      <c r="C2333"/>
      <c r="D2333" s="23"/>
      <c r="E2333" s="20"/>
      <c r="F2333"/>
      <c r="G2333"/>
      <c r="H2333" s="21"/>
      <c r="I2333" s="24"/>
      <c r="J2333" s="26"/>
      <c r="K2333" s="18">
        <f t="shared" si="80"/>
        <v>0</v>
      </c>
      <c r="L2333" s="18">
        <f t="shared" si="81"/>
        <v>0</v>
      </c>
      <c r="M2333"/>
      <c r="N2333"/>
    </row>
    <row r="2334" spans="2:14" ht="27" customHeight="1">
      <c r="B2334"/>
      <c r="C2334"/>
      <c r="D2334" s="23"/>
      <c r="E2334" s="20"/>
      <c r="F2334"/>
      <c r="G2334"/>
      <c r="H2334" s="21"/>
      <c r="I2334" s="24"/>
      <c r="J2334" s="26"/>
      <c r="K2334" s="18">
        <f t="shared" si="80"/>
        <v>0</v>
      </c>
      <c r="L2334" s="18">
        <f t="shared" si="81"/>
        <v>0</v>
      </c>
      <c r="M2334"/>
      <c r="N2334"/>
    </row>
    <row r="2335" spans="2:14" ht="27" customHeight="1">
      <c r="B2335"/>
      <c r="C2335"/>
      <c r="D2335" s="23"/>
      <c r="E2335" s="20"/>
      <c r="F2335"/>
      <c r="G2335"/>
      <c r="H2335" s="21"/>
      <c r="I2335" s="24"/>
      <c r="J2335" s="26"/>
      <c r="K2335" s="18">
        <f t="shared" si="80"/>
        <v>0</v>
      </c>
      <c r="L2335" s="18">
        <f t="shared" si="81"/>
        <v>0</v>
      </c>
      <c r="M2335"/>
      <c r="N2335"/>
    </row>
    <row r="2336" spans="2:14" ht="27" customHeight="1">
      <c r="B2336"/>
      <c r="C2336"/>
      <c r="D2336" s="23"/>
      <c r="E2336" s="20"/>
      <c r="F2336"/>
      <c r="G2336"/>
      <c r="H2336" s="21"/>
      <c r="I2336" s="24"/>
      <c r="J2336" s="26"/>
      <c r="K2336" s="18">
        <f t="shared" si="80"/>
        <v>0</v>
      </c>
      <c r="L2336" s="18">
        <f t="shared" si="81"/>
        <v>0</v>
      </c>
      <c r="M2336"/>
      <c r="N2336"/>
    </row>
    <row r="2337" spans="2:14" ht="27" customHeight="1">
      <c r="B2337"/>
      <c r="C2337"/>
      <c r="D2337" s="23"/>
      <c r="E2337" s="20"/>
      <c r="F2337"/>
      <c r="G2337"/>
      <c r="H2337" s="21"/>
      <c r="I2337" s="24"/>
      <c r="J2337" s="26"/>
      <c r="K2337" s="18">
        <f t="shared" si="80"/>
        <v>0</v>
      </c>
      <c r="L2337" s="18">
        <f t="shared" si="81"/>
        <v>0</v>
      </c>
      <c r="M2337"/>
      <c r="N2337"/>
    </row>
    <row r="2338" spans="2:14" ht="27" customHeight="1">
      <c r="B2338"/>
      <c r="C2338"/>
      <c r="D2338" s="23"/>
      <c r="E2338" s="20"/>
      <c r="F2338"/>
      <c r="G2338"/>
      <c r="H2338" s="21"/>
      <c r="I2338" s="24"/>
      <c r="J2338" s="26"/>
      <c r="K2338" s="18">
        <f t="shared" si="80"/>
        <v>0</v>
      </c>
      <c r="L2338" s="18">
        <f t="shared" si="81"/>
        <v>0</v>
      </c>
      <c r="M2338"/>
      <c r="N2338"/>
    </row>
    <row r="2339" spans="2:14" ht="27" customHeight="1">
      <c r="B2339"/>
      <c r="C2339"/>
      <c r="D2339" s="23"/>
      <c r="E2339" s="20"/>
      <c r="F2339"/>
      <c r="G2339"/>
      <c r="H2339" s="21"/>
      <c r="I2339" s="24"/>
      <c r="J2339" s="26"/>
      <c r="K2339" s="18">
        <f t="shared" si="80"/>
        <v>0</v>
      </c>
      <c r="L2339" s="18">
        <f t="shared" si="81"/>
        <v>0</v>
      </c>
      <c r="M2339"/>
      <c r="N2339"/>
    </row>
    <row r="2340" spans="2:14" ht="27" customHeight="1">
      <c r="B2340"/>
      <c r="C2340"/>
      <c r="D2340" s="23"/>
      <c r="E2340" s="20"/>
      <c r="F2340"/>
      <c r="G2340"/>
      <c r="H2340" s="21"/>
      <c r="I2340" s="24"/>
      <c r="J2340" s="26"/>
      <c r="K2340" s="18">
        <f t="shared" si="80"/>
        <v>0</v>
      </c>
      <c r="L2340" s="18">
        <f t="shared" si="81"/>
        <v>0</v>
      </c>
      <c r="M2340"/>
      <c r="N2340"/>
    </row>
    <row r="2341" spans="2:14" ht="27" customHeight="1">
      <c r="B2341"/>
      <c r="C2341"/>
      <c r="D2341" s="23"/>
      <c r="E2341" s="20"/>
      <c r="F2341"/>
      <c r="G2341"/>
      <c r="H2341" s="21"/>
      <c r="I2341" s="24"/>
      <c r="J2341" s="26"/>
      <c r="K2341" s="18">
        <f t="shared" si="80"/>
        <v>0</v>
      </c>
      <c r="L2341" s="18">
        <f t="shared" si="81"/>
        <v>0</v>
      </c>
      <c r="M2341"/>
      <c r="N2341"/>
    </row>
    <row r="2342" spans="2:14" ht="27" customHeight="1">
      <c r="B2342"/>
      <c r="C2342"/>
      <c r="D2342" s="23"/>
      <c r="E2342" s="20"/>
      <c r="F2342"/>
      <c r="G2342"/>
      <c r="H2342" s="21"/>
      <c r="I2342" s="24"/>
      <c r="J2342" s="26"/>
      <c r="K2342" s="18">
        <f t="shared" si="80"/>
        <v>0</v>
      </c>
      <c r="L2342" s="18">
        <f t="shared" si="81"/>
        <v>0</v>
      </c>
      <c r="M2342"/>
      <c r="N2342"/>
    </row>
    <row r="2343" spans="2:14" ht="27" customHeight="1">
      <c r="B2343"/>
      <c r="C2343"/>
      <c r="D2343" s="23"/>
      <c r="E2343" s="20"/>
      <c r="F2343"/>
      <c r="G2343"/>
      <c r="H2343" s="21"/>
      <c r="I2343" s="24"/>
      <c r="J2343" s="26"/>
      <c r="K2343" s="18">
        <f t="shared" si="80"/>
        <v>0</v>
      </c>
      <c r="L2343" s="18">
        <f t="shared" si="81"/>
        <v>0</v>
      </c>
      <c r="M2343"/>
      <c r="N2343"/>
    </row>
    <row r="2344" spans="2:14" ht="27" customHeight="1">
      <c r="B2344"/>
      <c r="C2344"/>
      <c r="D2344" s="23"/>
      <c r="E2344" s="20"/>
      <c r="F2344"/>
      <c r="G2344"/>
      <c r="H2344" s="21"/>
      <c r="I2344" s="24"/>
      <c r="J2344" s="26"/>
      <c r="K2344" s="18">
        <f t="shared" si="80"/>
        <v>0</v>
      </c>
      <c r="L2344" s="18">
        <f t="shared" si="81"/>
        <v>0</v>
      </c>
      <c r="M2344"/>
      <c r="N2344"/>
    </row>
    <row r="2345" spans="2:14" ht="27" customHeight="1">
      <c r="B2345"/>
      <c r="C2345"/>
      <c r="D2345" s="23"/>
      <c r="E2345" s="20"/>
      <c r="F2345"/>
      <c r="G2345"/>
      <c r="H2345" s="21"/>
      <c r="I2345" s="24"/>
      <c r="J2345" s="26"/>
      <c r="K2345" s="18">
        <f t="shared" si="80"/>
        <v>0</v>
      </c>
      <c r="L2345" s="18">
        <f t="shared" si="81"/>
        <v>0</v>
      </c>
      <c r="M2345"/>
      <c r="N2345"/>
    </row>
    <row r="2346" spans="2:14" ht="27" customHeight="1">
      <c r="B2346"/>
      <c r="C2346"/>
      <c r="D2346" s="23"/>
      <c r="E2346" s="20"/>
      <c r="F2346"/>
      <c r="G2346"/>
      <c r="H2346" s="21"/>
      <c r="I2346" s="24"/>
      <c r="J2346" s="26"/>
      <c r="K2346" s="18">
        <f t="shared" si="80"/>
        <v>0</v>
      </c>
      <c r="L2346" s="18">
        <f t="shared" si="81"/>
        <v>0</v>
      </c>
      <c r="M2346"/>
      <c r="N2346"/>
    </row>
    <row r="2347" spans="2:14" ht="27" customHeight="1">
      <c r="B2347"/>
      <c r="C2347"/>
      <c r="D2347" s="23"/>
      <c r="E2347" s="20"/>
      <c r="F2347"/>
      <c r="G2347"/>
      <c r="H2347" s="21"/>
      <c r="I2347" s="24"/>
      <c r="J2347" s="26"/>
      <c r="K2347" s="18">
        <f t="shared" si="80"/>
        <v>0</v>
      </c>
      <c r="L2347" s="18">
        <f t="shared" si="81"/>
        <v>0</v>
      </c>
      <c r="M2347"/>
      <c r="N2347"/>
    </row>
    <row r="2348" spans="2:14" ht="27" customHeight="1">
      <c r="B2348"/>
      <c r="C2348"/>
      <c r="D2348" s="23"/>
      <c r="E2348" s="20"/>
      <c r="F2348"/>
      <c r="G2348"/>
      <c r="H2348" s="21"/>
      <c r="I2348" s="24"/>
      <c r="J2348" s="26"/>
      <c r="K2348" s="18">
        <f t="shared" si="80"/>
        <v>0</v>
      </c>
      <c r="L2348" s="18">
        <f t="shared" si="81"/>
        <v>0</v>
      </c>
      <c r="M2348"/>
      <c r="N2348"/>
    </row>
    <row r="2349" spans="2:14" ht="27" customHeight="1">
      <c r="B2349"/>
      <c r="C2349"/>
      <c r="D2349" s="23"/>
      <c r="E2349" s="20"/>
      <c r="F2349"/>
      <c r="G2349"/>
      <c r="H2349" s="21"/>
      <c r="I2349" s="24"/>
      <c r="J2349" s="26"/>
      <c r="K2349" s="18">
        <f t="shared" si="80"/>
        <v>0</v>
      </c>
      <c r="L2349" s="18">
        <f t="shared" si="81"/>
        <v>0</v>
      </c>
      <c r="M2349"/>
      <c r="N2349"/>
    </row>
    <row r="2350" spans="2:14" ht="27" customHeight="1">
      <c r="B2350"/>
      <c r="C2350"/>
      <c r="D2350" s="23"/>
      <c r="E2350" s="20"/>
      <c r="F2350"/>
      <c r="G2350"/>
      <c r="H2350" s="21"/>
      <c r="I2350" s="24"/>
      <c r="J2350" s="26"/>
      <c r="K2350" s="18">
        <f t="shared" si="80"/>
        <v>0</v>
      </c>
      <c r="L2350" s="18">
        <f t="shared" si="81"/>
        <v>0</v>
      </c>
      <c r="M2350"/>
      <c r="N2350"/>
    </row>
    <row r="2351" spans="2:14" ht="27" customHeight="1">
      <c r="B2351"/>
      <c r="C2351"/>
      <c r="D2351" s="23"/>
      <c r="E2351" s="20"/>
      <c r="F2351"/>
      <c r="G2351"/>
      <c r="H2351" s="21"/>
      <c r="I2351" s="24"/>
      <c r="J2351" s="26"/>
      <c r="K2351" s="18">
        <f aca="true" t="shared" si="82" ref="K2351:K2414">J2351*15.2542%</f>
        <v>0</v>
      </c>
      <c r="L2351" s="18">
        <f aca="true" t="shared" si="83" ref="L2351:L2414">J2351-K2351</f>
        <v>0</v>
      </c>
      <c r="M2351"/>
      <c r="N2351"/>
    </row>
    <row r="2352" spans="2:14" ht="27" customHeight="1">
      <c r="B2352"/>
      <c r="C2352"/>
      <c r="D2352" s="23"/>
      <c r="E2352" s="20"/>
      <c r="F2352"/>
      <c r="G2352"/>
      <c r="H2352" s="21"/>
      <c r="I2352" s="24"/>
      <c r="J2352" s="26"/>
      <c r="K2352" s="18">
        <f t="shared" si="82"/>
        <v>0</v>
      </c>
      <c r="L2352" s="18">
        <f t="shared" si="83"/>
        <v>0</v>
      </c>
      <c r="M2352"/>
      <c r="N2352"/>
    </row>
    <row r="2353" spans="2:14" ht="27" customHeight="1">
      <c r="B2353"/>
      <c r="C2353"/>
      <c r="D2353" s="23"/>
      <c r="E2353" s="20"/>
      <c r="F2353"/>
      <c r="G2353"/>
      <c r="H2353" s="21"/>
      <c r="I2353" s="24"/>
      <c r="J2353" s="26"/>
      <c r="K2353" s="18">
        <f t="shared" si="82"/>
        <v>0</v>
      </c>
      <c r="L2353" s="18">
        <f t="shared" si="83"/>
        <v>0</v>
      </c>
      <c r="M2353"/>
      <c r="N2353"/>
    </row>
    <row r="2354" spans="2:14" ht="27" customHeight="1">
      <c r="B2354"/>
      <c r="C2354"/>
      <c r="D2354" s="23"/>
      <c r="E2354" s="20"/>
      <c r="F2354"/>
      <c r="G2354"/>
      <c r="H2354" s="21"/>
      <c r="I2354" s="24"/>
      <c r="J2354" s="26"/>
      <c r="K2354" s="18">
        <f t="shared" si="82"/>
        <v>0</v>
      </c>
      <c r="L2354" s="18">
        <f t="shared" si="83"/>
        <v>0</v>
      </c>
      <c r="M2354"/>
      <c r="N2354"/>
    </row>
    <row r="2355" spans="2:14" ht="27" customHeight="1">
      <c r="B2355"/>
      <c r="C2355"/>
      <c r="D2355" s="23"/>
      <c r="E2355" s="20"/>
      <c r="F2355"/>
      <c r="G2355"/>
      <c r="H2355" s="21"/>
      <c r="I2355" s="24"/>
      <c r="J2355" s="26"/>
      <c r="K2355" s="18">
        <f t="shared" si="82"/>
        <v>0</v>
      </c>
      <c r="L2355" s="18">
        <f t="shared" si="83"/>
        <v>0</v>
      </c>
      <c r="M2355"/>
      <c r="N2355"/>
    </row>
    <row r="2356" spans="2:14" ht="27" customHeight="1">
      <c r="B2356"/>
      <c r="C2356"/>
      <c r="D2356" s="23"/>
      <c r="E2356" s="20"/>
      <c r="F2356"/>
      <c r="G2356"/>
      <c r="H2356" s="21"/>
      <c r="I2356" s="24"/>
      <c r="J2356" s="26"/>
      <c r="K2356" s="18">
        <f t="shared" si="82"/>
        <v>0</v>
      </c>
      <c r="L2356" s="18">
        <f t="shared" si="83"/>
        <v>0</v>
      </c>
      <c r="M2356"/>
      <c r="N2356"/>
    </row>
    <row r="2357" spans="2:14" ht="27" customHeight="1">
      <c r="B2357"/>
      <c r="C2357"/>
      <c r="D2357" s="23"/>
      <c r="E2357" s="20"/>
      <c r="F2357"/>
      <c r="G2357"/>
      <c r="H2357" s="21"/>
      <c r="I2357" s="24"/>
      <c r="J2357" s="26"/>
      <c r="K2357" s="18">
        <f t="shared" si="82"/>
        <v>0</v>
      </c>
      <c r="L2357" s="18">
        <f t="shared" si="83"/>
        <v>0</v>
      </c>
      <c r="M2357"/>
      <c r="N2357"/>
    </row>
    <row r="2358" spans="2:14" ht="27" customHeight="1">
      <c r="B2358"/>
      <c r="C2358"/>
      <c r="D2358" s="23"/>
      <c r="E2358" s="20"/>
      <c r="F2358"/>
      <c r="G2358"/>
      <c r="H2358" s="21"/>
      <c r="I2358" s="24"/>
      <c r="J2358" s="26"/>
      <c r="K2358" s="18">
        <f t="shared" si="82"/>
        <v>0</v>
      </c>
      <c r="L2358" s="18">
        <f t="shared" si="83"/>
        <v>0</v>
      </c>
      <c r="M2358"/>
      <c r="N2358"/>
    </row>
    <row r="2359" spans="2:14" ht="27" customHeight="1">
      <c r="B2359"/>
      <c r="C2359"/>
      <c r="D2359" s="23"/>
      <c r="E2359" s="20"/>
      <c r="F2359"/>
      <c r="G2359"/>
      <c r="H2359" s="21"/>
      <c r="I2359" s="24"/>
      <c r="J2359" s="26"/>
      <c r="K2359" s="18">
        <f t="shared" si="82"/>
        <v>0</v>
      </c>
      <c r="L2359" s="18">
        <f t="shared" si="83"/>
        <v>0</v>
      </c>
      <c r="M2359"/>
      <c r="N2359"/>
    </row>
    <row r="2360" spans="2:14" ht="27" customHeight="1">
      <c r="B2360"/>
      <c r="C2360"/>
      <c r="D2360" s="23"/>
      <c r="E2360" s="20"/>
      <c r="F2360"/>
      <c r="G2360"/>
      <c r="H2360" s="21"/>
      <c r="I2360" s="24"/>
      <c r="J2360" s="26"/>
      <c r="K2360" s="18">
        <f t="shared" si="82"/>
        <v>0</v>
      </c>
      <c r="L2360" s="18">
        <f t="shared" si="83"/>
        <v>0</v>
      </c>
      <c r="M2360"/>
      <c r="N2360"/>
    </row>
    <row r="2361" spans="2:14" ht="27" customHeight="1">
      <c r="B2361"/>
      <c r="C2361"/>
      <c r="D2361" s="23"/>
      <c r="E2361" s="20"/>
      <c r="F2361"/>
      <c r="G2361"/>
      <c r="H2361" s="21"/>
      <c r="I2361" s="24"/>
      <c r="J2361" s="26"/>
      <c r="K2361" s="18">
        <f t="shared" si="82"/>
        <v>0</v>
      </c>
      <c r="L2361" s="18">
        <f t="shared" si="83"/>
        <v>0</v>
      </c>
      <c r="M2361"/>
      <c r="N2361"/>
    </row>
    <row r="2362" spans="2:14" ht="27" customHeight="1">
      <c r="B2362"/>
      <c r="C2362"/>
      <c r="D2362" s="23"/>
      <c r="E2362" s="20"/>
      <c r="F2362"/>
      <c r="G2362"/>
      <c r="H2362" s="21"/>
      <c r="I2362" s="24"/>
      <c r="J2362" s="26"/>
      <c r="K2362" s="18">
        <f t="shared" si="82"/>
        <v>0</v>
      </c>
      <c r="L2362" s="18">
        <f t="shared" si="83"/>
        <v>0</v>
      </c>
      <c r="M2362"/>
      <c r="N2362"/>
    </row>
    <row r="2363" spans="2:14" ht="27" customHeight="1">
      <c r="B2363"/>
      <c r="C2363"/>
      <c r="D2363" s="23"/>
      <c r="E2363" s="20"/>
      <c r="F2363"/>
      <c r="G2363"/>
      <c r="H2363" s="21"/>
      <c r="I2363" s="24"/>
      <c r="J2363" s="26"/>
      <c r="K2363" s="18">
        <f t="shared" si="82"/>
        <v>0</v>
      </c>
      <c r="L2363" s="18">
        <f t="shared" si="83"/>
        <v>0</v>
      </c>
      <c r="M2363"/>
      <c r="N2363"/>
    </row>
    <row r="2364" spans="2:14" ht="27" customHeight="1">
      <c r="B2364"/>
      <c r="C2364"/>
      <c r="D2364" s="23"/>
      <c r="E2364" s="20"/>
      <c r="F2364"/>
      <c r="G2364"/>
      <c r="H2364" s="21"/>
      <c r="I2364" s="24"/>
      <c r="J2364" s="26"/>
      <c r="K2364" s="18">
        <f t="shared" si="82"/>
        <v>0</v>
      </c>
      <c r="L2364" s="18">
        <f t="shared" si="83"/>
        <v>0</v>
      </c>
      <c r="M2364"/>
      <c r="N2364"/>
    </row>
    <row r="2365" spans="2:14" ht="27" customHeight="1">
      <c r="B2365"/>
      <c r="C2365"/>
      <c r="D2365" s="23"/>
      <c r="E2365" s="20"/>
      <c r="F2365"/>
      <c r="G2365"/>
      <c r="H2365" s="21"/>
      <c r="I2365" s="24"/>
      <c r="J2365" s="26"/>
      <c r="K2365" s="18">
        <f t="shared" si="82"/>
        <v>0</v>
      </c>
      <c r="L2365" s="18">
        <f t="shared" si="83"/>
        <v>0</v>
      </c>
      <c r="M2365"/>
      <c r="N2365"/>
    </row>
    <row r="2366" spans="2:14" ht="27" customHeight="1">
      <c r="B2366"/>
      <c r="C2366"/>
      <c r="D2366" s="23"/>
      <c r="E2366" s="20"/>
      <c r="F2366"/>
      <c r="G2366"/>
      <c r="H2366" s="21"/>
      <c r="I2366" s="24"/>
      <c r="J2366" s="26"/>
      <c r="K2366" s="18">
        <f t="shared" si="82"/>
        <v>0</v>
      </c>
      <c r="L2366" s="18">
        <f t="shared" si="83"/>
        <v>0</v>
      </c>
      <c r="M2366"/>
      <c r="N2366"/>
    </row>
    <row r="2367" spans="2:14" ht="27" customHeight="1">
      <c r="B2367"/>
      <c r="C2367"/>
      <c r="D2367" s="23"/>
      <c r="E2367" s="20"/>
      <c r="F2367"/>
      <c r="G2367"/>
      <c r="H2367" s="21"/>
      <c r="I2367" s="24"/>
      <c r="J2367" s="26"/>
      <c r="K2367" s="18">
        <f t="shared" si="82"/>
        <v>0</v>
      </c>
      <c r="L2367" s="18">
        <f t="shared" si="83"/>
        <v>0</v>
      </c>
      <c r="M2367"/>
      <c r="N2367"/>
    </row>
    <row r="2368" spans="2:14" ht="27" customHeight="1">
      <c r="B2368"/>
      <c r="C2368"/>
      <c r="D2368" s="23"/>
      <c r="E2368" s="20"/>
      <c r="F2368"/>
      <c r="G2368"/>
      <c r="H2368" s="21"/>
      <c r="I2368" s="24"/>
      <c r="J2368" s="26"/>
      <c r="K2368" s="18">
        <f t="shared" si="82"/>
        <v>0</v>
      </c>
      <c r="L2368" s="18">
        <f t="shared" si="83"/>
        <v>0</v>
      </c>
      <c r="M2368"/>
      <c r="N2368"/>
    </row>
    <row r="2369" spans="2:14" ht="27" customHeight="1">
      <c r="B2369"/>
      <c r="C2369"/>
      <c r="D2369" s="23"/>
      <c r="E2369" s="20"/>
      <c r="F2369"/>
      <c r="G2369"/>
      <c r="H2369" s="21"/>
      <c r="I2369" s="24"/>
      <c r="J2369" s="26"/>
      <c r="K2369" s="18">
        <f t="shared" si="82"/>
        <v>0</v>
      </c>
      <c r="L2369" s="18">
        <f t="shared" si="83"/>
        <v>0</v>
      </c>
      <c r="M2369"/>
      <c r="N2369"/>
    </row>
    <row r="2370" spans="2:14" ht="27" customHeight="1">
      <c r="B2370"/>
      <c r="C2370"/>
      <c r="D2370" s="23"/>
      <c r="E2370" s="20"/>
      <c r="F2370"/>
      <c r="G2370"/>
      <c r="H2370" s="21"/>
      <c r="I2370" s="24"/>
      <c r="J2370" s="26"/>
      <c r="K2370" s="18">
        <f t="shared" si="82"/>
        <v>0</v>
      </c>
      <c r="L2370" s="18">
        <f t="shared" si="83"/>
        <v>0</v>
      </c>
      <c r="M2370"/>
      <c r="N2370"/>
    </row>
    <row r="2371" spans="2:14" ht="27" customHeight="1">
      <c r="B2371"/>
      <c r="C2371"/>
      <c r="D2371" s="23"/>
      <c r="E2371" s="20"/>
      <c r="F2371"/>
      <c r="G2371"/>
      <c r="H2371" s="21"/>
      <c r="I2371" s="24"/>
      <c r="J2371" s="26"/>
      <c r="K2371" s="18">
        <f t="shared" si="82"/>
        <v>0</v>
      </c>
      <c r="L2371" s="18">
        <f t="shared" si="83"/>
        <v>0</v>
      </c>
      <c r="M2371"/>
      <c r="N2371"/>
    </row>
    <row r="2372" spans="2:14" ht="27" customHeight="1">
      <c r="B2372"/>
      <c r="C2372"/>
      <c r="D2372" s="23"/>
      <c r="E2372" s="20"/>
      <c r="F2372"/>
      <c r="G2372"/>
      <c r="H2372" s="21"/>
      <c r="I2372" s="24"/>
      <c r="J2372" s="26"/>
      <c r="K2372" s="18">
        <f t="shared" si="82"/>
        <v>0</v>
      </c>
      <c r="L2372" s="18">
        <f t="shared" si="83"/>
        <v>0</v>
      </c>
      <c r="M2372"/>
      <c r="N2372"/>
    </row>
    <row r="2373" spans="2:14" ht="27" customHeight="1">
      <c r="B2373"/>
      <c r="C2373"/>
      <c r="D2373" s="23"/>
      <c r="E2373" s="20"/>
      <c r="F2373"/>
      <c r="G2373"/>
      <c r="H2373" s="21"/>
      <c r="I2373" s="24"/>
      <c r="J2373" s="26"/>
      <c r="K2373" s="18">
        <f t="shared" si="82"/>
        <v>0</v>
      </c>
      <c r="L2373" s="18">
        <f t="shared" si="83"/>
        <v>0</v>
      </c>
      <c r="M2373"/>
      <c r="N2373"/>
    </row>
    <row r="2374" spans="2:14" ht="27" customHeight="1">
      <c r="B2374"/>
      <c r="C2374"/>
      <c r="D2374" s="23"/>
      <c r="E2374" s="20"/>
      <c r="F2374"/>
      <c r="G2374"/>
      <c r="H2374" s="21"/>
      <c r="I2374" s="24"/>
      <c r="J2374" s="26"/>
      <c r="K2374" s="18">
        <f t="shared" si="82"/>
        <v>0</v>
      </c>
      <c r="L2374" s="18">
        <f t="shared" si="83"/>
        <v>0</v>
      </c>
      <c r="M2374"/>
      <c r="N2374"/>
    </row>
    <row r="2375" spans="2:14" ht="27" customHeight="1">
      <c r="B2375"/>
      <c r="C2375"/>
      <c r="D2375" s="23"/>
      <c r="E2375" s="20"/>
      <c r="F2375"/>
      <c r="G2375"/>
      <c r="H2375" s="21"/>
      <c r="I2375" s="24"/>
      <c r="J2375" s="26"/>
      <c r="K2375" s="18">
        <f t="shared" si="82"/>
        <v>0</v>
      </c>
      <c r="L2375" s="18">
        <f t="shared" si="83"/>
        <v>0</v>
      </c>
      <c r="M2375"/>
      <c r="N2375"/>
    </row>
    <row r="2376" spans="2:14" ht="27" customHeight="1">
      <c r="B2376"/>
      <c r="C2376"/>
      <c r="D2376" s="23"/>
      <c r="E2376" s="20"/>
      <c r="F2376"/>
      <c r="G2376"/>
      <c r="H2376" s="21"/>
      <c r="I2376" s="24"/>
      <c r="J2376" s="26"/>
      <c r="K2376" s="18">
        <f t="shared" si="82"/>
        <v>0</v>
      </c>
      <c r="L2376" s="18">
        <f t="shared" si="83"/>
        <v>0</v>
      </c>
      <c r="M2376"/>
      <c r="N2376"/>
    </row>
    <row r="2377" spans="2:14" ht="27" customHeight="1">
      <c r="B2377"/>
      <c r="C2377"/>
      <c r="D2377" s="23"/>
      <c r="E2377" s="20"/>
      <c r="F2377"/>
      <c r="G2377"/>
      <c r="H2377" s="21"/>
      <c r="I2377" s="24"/>
      <c r="J2377" s="26"/>
      <c r="K2377" s="18">
        <f t="shared" si="82"/>
        <v>0</v>
      </c>
      <c r="L2377" s="18">
        <f t="shared" si="83"/>
        <v>0</v>
      </c>
      <c r="M2377"/>
      <c r="N2377"/>
    </row>
    <row r="2378" spans="2:14" ht="27" customHeight="1">
      <c r="B2378"/>
      <c r="C2378"/>
      <c r="D2378" s="23"/>
      <c r="E2378" s="20"/>
      <c r="F2378"/>
      <c r="G2378"/>
      <c r="H2378" s="21"/>
      <c r="I2378" s="24"/>
      <c r="J2378" s="26"/>
      <c r="K2378" s="18">
        <f t="shared" si="82"/>
        <v>0</v>
      </c>
      <c r="L2378" s="18">
        <f t="shared" si="83"/>
        <v>0</v>
      </c>
      <c r="M2378"/>
      <c r="N2378"/>
    </row>
    <row r="2379" spans="2:14" ht="27" customHeight="1">
      <c r="B2379"/>
      <c r="C2379"/>
      <c r="D2379" s="23"/>
      <c r="E2379" s="20"/>
      <c r="F2379"/>
      <c r="G2379"/>
      <c r="H2379" s="21"/>
      <c r="I2379" s="24"/>
      <c r="J2379" s="26"/>
      <c r="K2379" s="18">
        <f t="shared" si="82"/>
        <v>0</v>
      </c>
      <c r="L2379" s="18">
        <f t="shared" si="83"/>
        <v>0</v>
      </c>
      <c r="M2379"/>
      <c r="N2379"/>
    </row>
    <row r="2380" spans="2:14" ht="27" customHeight="1">
      <c r="B2380"/>
      <c r="C2380"/>
      <c r="D2380" s="23"/>
      <c r="E2380" s="20"/>
      <c r="F2380"/>
      <c r="G2380"/>
      <c r="H2380" s="21"/>
      <c r="I2380" s="24"/>
      <c r="J2380" s="26"/>
      <c r="K2380" s="18">
        <f t="shared" si="82"/>
        <v>0</v>
      </c>
      <c r="L2380" s="18">
        <f t="shared" si="83"/>
        <v>0</v>
      </c>
      <c r="M2380"/>
      <c r="N2380"/>
    </row>
    <row r="2381" spans="2:14" ht="27" customHeight="1">
      <c r="B2381"/>
      <c r="C2381"/>
      <c r="D2381" s="23"/>
      <c r="E2381" s="20"/>
      <c r="F2381"/>
      <c r="G2381"/>
      <c r="H2381" s="21"/>
      <c r="I2381" s="24"/>
      <c r="J2381" s="26"/>
      <c r="K2381" s="18">
        <f t="shared" si="82"/>
        <v>0</v>
      </c>
      <c r="L2381" s="18">
        <f t="shared" si="83"/>
        <v>0</v>
      </c>
      <c r="M2381"/>
      <c r="N2381"/>
    </row>
    <row r="2382" spans="2:14" ht="27" customHeight="1">
      <c r="B2382"/>
      <c r="C2382"/>
      <c r="D2382" s="23"/>
      <c r="E2382" s="20"/>
      <c r="F2382"/>
      <c r="G2382"/>
      <c r="H2382" s="21"/>
      <c r="I2382" s="24"/>
      <c r="J2382" s="26"/>
      <c r="K2382" s="18">
        <f t="shared" si="82"/>
        <v>0</v>
      </c>
      <c r="L2382" s="18">
        <f t="shared" si="83"/>
        <v>0</v>
      </c>
      <c r="M2382"/>
      <c r="N2382"/>
    </row>
    <row r="2383" spans="2:14" ht="27" customHeight="1">
      <c r="B2383"/>
      <c r="C2383"/>
      <c r="D2383" s="23"/>
      <c r="E2383" s="20"/>
      <c r="F2383"/>
      <c r="G2383"/>
      <c r="H2383" s="21"/>
      <c r="I2383" s="24"/>
      <c r="J2383" s="26"/>
      <c r="K2383" s="18">
        <f t="shared" si="82"/>
        <v>0</v>
      </c>
      <c r="L2383" s="18">
        <f t="shared" si="83"/>
        <v>0</v>
      </c>
      <c r="M2383"/>
      <c r="N2383"/>
    </row>
    <row r="2384" spans="2:14" ht="27" customHeight="1">
      <c r="B2384"/>
      <c r="C2384"/>
      <c r="D2384" s="23"/>
      <c r="E2384" s="20"/>
      <c r="F2384"/>
      <c r="G2384"/>
      <c r="H2384" s="21"/>
      <c r="I2384" s="24"/>
      <c r="J2384" s="26"/>
      <c r="K2384" s="18">
        <f t="shared" si="82"/>
        <v>0</v>
      </c>
      <c r="L2384" s="18">
        <f t="shared" si="83"/>
        <v>0</v>
      </c>
      <c r="M2384"/>
      <c r="N2384"/>
    </row>
    <row r="2385" spans="2:14" ht="27" customHeight="1">
      <c r="B2385"/>
      <c r="C2385"/>
      <c r="D2385" s="23"/>
      <c r="E2385" s="20"/>
      <c r="F2385"/>
      <c r="G2385"/>
      <c r="H2385" s="21"/>
      <c r="I2385" s="24"/>
      <c r="J2385" s="26"/>
      <c r="K2385" s="18">
        <f t="shared" si="82"/>
        <v>0</v>
      </c>
      <c r="L2385" s="18">
        <f t="shared" si="83"/>
        <v>0</v>
      </c>
      <c r="M2385"/>
      <c r="N2385"/>
    </row>
    <row r="2386" spans="2:14" ht="27" customHeight="1">
      <c r="B2386"/>
      <c r="C2386"/>
      <c r="D2386" s="23"/>
      <c r="E2386" s="20"/>
      <c r="F2386"/>
      <c r="G2386"/>
      <c r="H2386" s="21"/>
      <c r="I2386" s="24"/>
      <c r="J2386" s="26"/>
      <c r="K2386" s="18">
        <f t="shared" si="82"/>
        <v>0</v>
      </c>
      <c r="L2386" s="18">
        <f t="shared" si="83"/>
        <v>0</v>
      </c>
      <c r="M2386"/>
      <c r="N2386"/>
    </row>
    <row r="2387" spans="2:14" ht="27" customHeight="1">
      <c r="B2387"/>
      <c r="C2387"/>
      <c r="D2387" s="23"/>
      <c r="E2387" s="20"/>
      <c r="F2387"/>
      <c r="G2387"/>
      <c r="H2387" s="21"/>
      <c r="I2387" s="24"/>
      <c r="J2387" s="26"/>
      <c r="K2387" s="18">
        <f t="shared" si="82"/>
        <v>0</v>
      </c>
      <c r="L2387" s="18">
        <f t="shared" si="83"/>
        <v>0</v>
      </c>
      <c r="M2387"/>
      <c r="N2387"/>
    </row>
    <row r="2388" spans="2:14" ht="27" customHeight="1">
      <c r="B2388"/>
      <c r="C2388"/>
      <c r="D2388" s="23"/>
      <c r="E2388" s="20"/>
      <c r="F2388"/>
      <c r="G2388"/>
      <c r="H2388" s="21"/>
      <c r="I2388" s="24"/>
      <c r="J2388" s="26"/>
      <c r="K2388" s="18">
        <f t="shared" si="82"/>
        <v>0</v>
      </c>
      <c r="L2388" s="18">
        <f t="shared" si="83"/>
        <v>0</v>
      </c>
      <c r="M2388"/>
      <c r="N2388"/>
    </row>
    <row r="2389" spans="2:14" ht="27" customHeight="1">
      <c r="B2389"/>
      <c r="C2389"/>
      <c r="D2389" s="23"/>
      <c r="E2389" s="20"/>
      <c r="F2389"/>
      <c r="G2389"/>
      <c r="H2389" s="21"/>
      <c r="I2389" s="24"/>
      <c r="J2389" s="26"/>
      <c r="K2389" s="18">
        <f t="shared" si="82"/>
        <v>0</v>
      </c>
      <c r="L2389" s="18">
        <f t="shared" si="83"/>
        <v>0</v>
      </c>
      <c r="M2389"/>
      <c r="N2389"/>
    </row>
    <row r="2390" spans="2:14" ht="27" customHeight="1">
      <c r="B2390"/>
      <c r="C2390"/>
      <c r="D2390" s="23"/>
      <c r="E2390" s="20"/>
      <c r="F2390"/>
      <c r="G2390"/>
      <c r="H2390" s="21"/>
      <c r="I2390" s="24"/>
      <c r="J2390" s="26"/>
      <c r="K2390" s="18">
        <f t="shared" si="82"/>
        <v>0</v>
      </c>
      <c r="L2390" s="18">
        <f t="shared" si="83"/>
        <v>0</v>
      </c>
      <c r="M2390"/>
      <c r="N2390"/>
    </row>
    <row r="2391" spans="2:14" ht="27" customHeight="1">
      <c r="B2391"/>
      <c r="C2391"/>
      <c r="D2391" s="23"/>
      <c r="E2391" s="20"/>
      <c r="F2391"/>
      <c r="G2391"/>
      <c r="H2391" s="21"/>
      <c r="I2391" s="24"/>
      <c r="J2391" s="26"/>
      <c r="K2391" s="18">
        <f t="shared" si="82"/>
        <v>0</v>
      </c>
      <c r="L2391" s="18">
        <f t="shared" si="83"/>
        <v>0</v>
      </c>
      <c r="M2391"/>
      <c r="N2391"/>
    </row>
    <row r="2392" spans="2:14" ht="27" customHeight="1">
      <c r="B2392"/>
      <c r="C2392"/>
      <c r="D2392" s="23"/>
      <c r="E2392" s="20"/>
      <c r="F2392"/>
      <c r="G2392"/>
      <c r="H2392" s="21"/>
      <c r="I2392" s="24"/>
      <c r="J2392" s="26"/>
      <c r="K2392" s="18">
        <f t="shared" si="82"/>
        <v>0</v>
      </c>
      <c r="L2392" s="18">
        <f t="shared" si="83"/>
        <v>0</v>
      </c>
      <c r="M2392"/>
      <c r="N2392"/>
    </row>
    <row r="2393" spans="2:14" ht="27" customHeight="1">
      <c r="B2393"/>
      <c r="C2393"/>
      <c r="D2393" s="23"/>
      <c r="E2393" s="20"/>
      <c r="F2393"/>
      <c r="G2393"/>
      <c r="H2393" s="21"/>
      <c r="I2393" s="24"/>
      <c r="J2393" s="26"/>
      <c r="K2393" s="18">
        <f t="shared" si="82"/>
        <v>0</v>
      </c>
      <c r="L2393" s="18">
        <f t="shared" si="83"/>
        <v>0</v>
      </c>
      <c r="M2393"/>
      <c r="N2393"/>
    </row>
    <row r="2394" spans="2:14" ht="27" customHeight="1">
      <c r="B2394"/>
      <c r="C2394"/>
      <c r="D2394" s="23"/>
      <c r="E2394" s="20"/>
      <c r="F2394"/>
      <c r="G2394"/>
      <c r="H2394" s="21"/>
      <c r="I2394" s="24"/>
      <c r="J2394" s="26"/>
      <c r="K2394" s="18">
        <f t="shared" si="82"/>
        <v>0</v>
      </c>
      <c r="L2394" s="18">
        <f t="shared" si="83"/>
        <v>0</v>
      </c>
      <c r="M2394"/>
      <c r="N2394"/>
    </row>
    <row r="2395" spans="2:14" ht="27" customHeight="1">
      <c r="B2395"/>
      <c r="C2395"/>
      <c r="D2395" s="23"/>
      <c r="E2395" s="20"/>
      <c r="F2395"/>
      <c r="G2395"/>
      <c r="H2395" s="21"/>
      <c r="I2395" s="24"/>
      <c r="J2395" s="26"/>
      <c r="K2395" s="18">
        <f t="shared" si="82"/>
        <v>0</v>
      </c>
      <c r="L2395" s="18">
        <f t="shared" si="83"/>
        <v>0</v>
      </c>
      <c r="M2395"/>
      <c r="N2395"/>
    </row>
    <row r="2396" spans="2:14" ht="27" customHeight="1">
      <c r="B2396"/>
      <c r="C2396"/>
      <c r="D2396" s="23"/>
      <c r="E2396" s="20"/>
      <c r="F2396"/>
      <c r="G2396"/>
      <c r="H2396" s="21"/>
      <c r="I2396" s="24"/>
      <c r="J2396" s="26"/>
      <c r="K2396" s="18">
        <f t="shared" si="82"/>
        <v>0</v>
      </c>
      <c r="L2396" s="18">
        <f t="shared" si="83"/>
        <v>0</v>
      </c>
      <c r="M2396"/>
      <c r="N2396"/>
    </row>
    <row r="2397" spans="2:14" ht="27" customHeight="1">
      <c r="B2397"/>
      <c r="C2397"/>
      <c r="D2397" s="23"/>
      <c r="E2397" s="20"/>
      <c r="F2397"/>
      <c r="G2397"/>
      <c r="H2397" s="21"/>
      <c r="I2397" s="24"/>
      <c r="J2397" s="26"/>
      <c r="K2397" s="18">
        <f t="shared" si="82"/>
        <v>0</v>
      </c>
      <c r="L2397" s="18">
        <f t="shared" si="83"/>
        <v>0</v>
      </c>
      <c r="M2397"/>
      <c r="N2397"/>
    </row>
    <row r="2398" spans="2:14" ht="27" customHeight="1">
      <c r="B2398"/>
      <c r="C2398"/>
      <c r="D2398" s="23"/>
      <c r="E2398" s="20"/>
      <c r="F2398"/>
      <c r="G2398"/>
      <c r="H2398" s="21"/>
      <c r="I2398" s="24"/>
      <c r="J2398" s="26"/>
      <c r="K2398" s="18">
        <f t="shared" si="82"/>
        <v>0</v>
      </c>
      <c r="L2398" s="18">
        <f t="shared" si="83"/>
        <v>0</v>
      </c>
      <c r="M2398"/>
      <c r="N2398"/>
    </row>
    <row r="2399" spans="2:14" ht="27" customHeight="1">
      <c r="B2399"/>
      <c r="C2399"/>
      <c r="D2399" s="23"/>
      <c r="E2399" s="20"/>
      <c r="F2399"/>
      <c r="G2399"/>
      <c r="H2399" s="21"/>
      <c r="I2399" s="24"/>
      <c r="J2399" s="26"/>
      <c r="K2399" s="18">
        <f t="shared" si="82"/>
        <v>0</v>
      </c>
      <c r="L2399" s="18">
        <f t="shared" si="83"/>
        <v>0</v>
      </c>
      <c r="M2399"/>
      <c r="N2399"/>
    </row>
    <row r="2400" spans="2:14" ht="27" customHeight="1">
      <c r="B2400"/>
      <c r="C2400"/>
      <c r="D2400" s="23"/>
      <c r="E2400" s="20"/>
      <c r="F2400"/>
      <c r="G2400"/>
      <c r="H2400" s="21"/>
      <c r="I2400" s="24"/>
      <c r="J2400" s="26"/>
      <c r="K2400" s="18">
        <f t="shared" si="82"/>
        <v>0</v>
      </c>
      <c r="L2400" s="18">
        <f t="shared" si="83"/>
        <v>0</v>
      </c>
      <c r="M2400"/>
      <c r="N2400"/>
    </row>
    <row r="2401" spans="2:14" ht="27" customHeight="1">
      <c r="B2401"/>
      <c r="C2401"/>
      <c r="D2401" s="23"/>
      <c r="E2401" s="20"/>
      <c r="F2401"/>
      <c r="G2401"/>
      <c r="H2401" s="21"/>
      <c r="I2401" s="24"/>
      <c r="J2401" s="26"/>
      <c r="K2401" s="18">
        <f t="shared" si="82"/>
        <v>0</v>
      </c>
      <c r="L2401" s="18">
        <f t="shared" si="83"/>
        <v>0</v>
      </c>
      <c r="M2401"/>
      <c r="N2401"/>
    </row>
    <row r="2402" spans="2:14" ht="27" customHeight="1">
      <c r="B2402"/>
      <c r="C2402"/>
      <c r="D2402" s="23"/>
      <c r="E2402" s="20"/>
      <c r="F2402"/>
      <c r="G2402"/>
      <c r="H2402" s="21"/>
      <c r="I2402" s="24"/>
      <c r="J2402" s="26"/>
      <c r="K2402" s="18">
        <f t="shared" si="82"/>
        <v>0</v>
      </c>
      <c r="L2402" s="18">
        <f t="shared" si="83"/>
        <v>0</v>
      </c>
      <c r="M2402"/>
      <c r="N2402"/>
    </row>
    <row r="2403" spans="2:14" ht="27" customHeight="1">
      <c r="B2403"/>
      <c r="C2403"/>
      <c r="D2403" s="23"/>
      <c r="E2403" s="20"/>
      <c r="F2403"/>
      <c r="G2403"/>
      <c r="H2403" s="21"/>
      <c r="I2403" s="24"/>
      <c r="J2403" s="26"/>
      <c r="K2403" s="18">
        <f t="shared" si="82"/>
        <v>0</v>
      </c>
      <c r="L2403" s="18">
        <f t="shared" si="83"/>
        <v>0</v>
      </c>
      <c r="M2403"/>
      <c r="N2403"/>
    </row>
    <row r="2404" spans="2:14" ht="27" customHeight="1">
      <c r="B2404"/>
      <c r="C2404"/>
      <c r="D2404" s="23"/>
      <c r="E2404" s="20"/>
      <c r="F2404"/>
      <c r="G2404"/>
      <c r="H2404" s="21"/>
      <c r="I2404" s="24"/>
      <c r="J2404" s="26"/>
      <c r="K2404" s="18">
        <f t="shared" si="82"/>
        <v>0</v>
      </c>
      <c r="L2404" s="18">
        <f t="shared" si="83"/>
        <v>0</v>
      </c>
      <c r="M2404"/>
      <c r="N2404"/>
    </row>
    <row r="2405" spans="2:14" ht="27" customHeight="1">
      <c r="B2405"/>
      <c r="C2405"/>
      <c r="D2405" s="23"/>
      <c r="E2405" s="20"/>
      <c r="F2405"/>
      <c r="G2405"/>
      <c r="H2405" s="21"/>
      <c r="I2405" s="24"/>
      <c r="J2405" s="26"/>
      <c r="K2405" s="18">
        <f t="shared" si="82"/>
        <v>0</v>
      </c>
      <c r="L2405" s="18">
        <f t="shared" si="83"/>
        <v>0</v>
      </c>
      <c r="M2405"/>
      <c r="N2405"/>
    </row>
    <row r="2406" spans="2:14" ht="27" customHeight="1">
      <c r="B2406"/>
      <c r="C2406"/>
      <c r="D2406" s="23"/>
      <c r="E2406" s="20"/>
      <c r="F2406"/>
      <c r="G2406"/>
      <c r="H2406" s="21"/>
      <c r="I2406" s="24"/>
      <c r="J2406" s="26"/>
      <c r="K2406" s="18">
        <f t="shared" si="82"/>
        <v>0</v>
      </c>
      <c r="L2406" s="18">
        <f t="shared" si="83"/>
        <v>0</v>
      </c>
      <c r="M2406"/>
      <c r="N2406"/>
    </row>
    <row r="2407" spans="2:14" ht="27" customHeight="1">
      <c r="B2407"/>
      <c r="C2407"/>
      <c r="D2407" s="23"/>
      <c r="E2407" s="20"/>
      <c r="F2407"/>
      <c r="G2407"/>
      <c r="H2407" s="21"/>
      <c r="I2407" s="24"/>
      <c r="J2407" s="26"/>
      <c r="K2407" s="18">
        <f t="shared" si="82"/>
        <v>0</v>
      </c>
      <c r="L2407" s="18">
        <f t="shared" si="83"/>
        <v>0</v>
      </c>
      <c r="M2407"/>
      <c r="N2407"/>
    </row>
    <row r="2408" spans="2:14" ht="27" customHeight="1">
      <c r="B2408"/>
      <c r="C2408"/>
      <c r="D2408" s="23"/>
      <c r="E2408" s="20"/>
      <c r="F2408"/>
      <c r="G2408"/>
      <c r="H2408" s="21"/>
      <c r="I2408" s="24"/>
      <c r="J2408" s="26"/>
      <c r="K2408" s="18">
        <f t="shared" si="82"/>
        <v>0</v>
      </c>
      <c r="L2408" s="18">
        <f t="shared" si="83"/>
        <v>0</v>
      </c>
      <c r="M2408"/>
      <c r="N2408"/>
    </row>
    <row r="2409" spans="2:14" ht="27" customHeight="1">
      <c r="B2409"/>
      <c r="C2409"/>
      <c r="D2409" s="23"/>
      <c r="E2409" s="20"/>
      <c r="F2409"/>
      <c r="G2409"/>
      <c r="H2409" s="21"/>
      <c r="I2409" s="24"/>
      <c r="J2409" s="26"/>
      <c r="K2409" s="18">
        <f t="shared" si="82"/>
        <v>0</v>
      </c>
      <c r="L2409" s="18">
        <f t="shared" si="83"/>
        <v>0</v>
      </c>
      <c r="M2409"/>
      <c r="N2409"/>
    </row>
    <row r="2410" spans="2:14" ht="27" customHeight="1">
      <c r="B2410"/>
      <c r="C2410"/>
      <c r="D2410" s="23"/>
      <c r="E2410" s="20"/>
      <c r="F2410"/>
      <c r="G2410"/>
      <c r="H2410" s="21"/>
      <c r="I2410" s="24"/>
      <c r="J2410" s="26"/>
      <c r="K2410" s="18">
        <f t="shared" si="82"/>
        <v>0</v>
      </c>
      <c r="L2410" s="18">
        <f t="shared" si="83"/>
        <v>0</v>
      </c>
      <c r="M2410"/>
      <c r="N2410"/>
    </row>
    <row r="2411" spans="2:14" ht="27" customHeight="1">
      <c r="B2411"/>
      <c r="C2411"/>
      <c r="D2411" s="23"/>
      <c r="E2411" s="20"/>
      <c r="F2411"/>
      <c r="G2411"/>
      <c r="H2411" s="21"/>
      <c r="I2411" s="24"/>
      <c r="J2411" s="26"/>
      <c r="K2411" s="18">
        <f t="shared" si="82"/>
        <v>0</v>
      </c>
      <c r="L2411" s="18">
        <f t="shared" si="83"/>
        <v>0</v>
      </c>
      <c r="M2411"/>
      <c r="N2411"/>
    </row>
    <row r="2412" spans="2:14" ht="27" customHeight="1">
      <c r="B2412"/>
      <c r="C2412"/>
      <c r="D2412" s="23"/>
      <c r="E2412" s="20"/>
      <c r="F2412"/>
      <c r="G2412"/>
      <c r="H2412" s="21"/>
      <c r="I2412" s="24"/>
      <c r="J2412" s="26"/>
      <c r="K2412" s="18">
        <f t="shared" si="82"/>
        <v>0</v>
      </c>
      <c r="L2412" s="18">
        <f t="shared" si="83"/>
        <v>0</v>
      </c>
      <c r="M2412"/>
      <c r="N2412"/>
    </row>
    <row r="2413" spans="2:14" ht="27" customHeight="1">
      <c r="B2413"/>
      <c r="C2413"/>
      <c r="D2413" s="23"/>
      <c r="E2413" s="20"/>
      <c r="F2413"/>
      <c r="G2413"/>
      <c r="H2413" s="21"/>
      <c r="I2413" s="24"/>
      <c r="J2413" s="26"/>
      <c r="K2413" s="18">
        <f t="shared" si="82"/>
        <v>0</v>
      </c>
      <c r="L2413" s="18">
        <f t="shared" si="83"/>
        <v>0</v>
      </c>
      <c r="M2413"/>
      <c r="N2413"/>
    </row>
    <row r="2414" spans="2:14" ht="27" customHeight="1">
      <c r="B2414"/>
      <c r="C2414"/>
      <c r="D2414" s="23"/>
      <c r="E2414" s="20"/>
      <c r="F2414"/>
      <c r="G2414"/>
      <c r="H2414" s="21"/>
      <c r="I2414" s="24"/>
      <c r="J2414" s="26"/>
      <c r="K2414" s="18">
        <f t="shared" si="82"/>
        <v>0</v>
      </c>
      <c r="L2414" s="18">
        <f t="shared" si="83"/>
        <v>0</v>
      </c>
      <c r="M2414"/>
      <c r="N2414"/>
    </row>
    <row r="2415" spans="2:14" ht="27" customHeight="1">
      <c r="B2415"/>
      <c r="C2415"/>
      <c r="D2415" s="23"/>
      <c r="E2415" s="20"/>
      <c r="F2415"/>
      <c r="G2415"/>
      <c r="H2415" s="21"/>
      <c r="I2415" s="24"/>
      <c r="J2415" s="26"/>
      <c r="K2415" s="18">
        <f aca="true" t="shared" si="84" ref="K2415:K2478">J2415*15.2542%</f>
        <v>0</v>
      </c>
      <c r="L2415" s="18">
        <f aca="true" t="shared" si="85" ref="L2415:L2478">J2415-K2415</f>
        <v>0</v>
      </c>
      <c r="M2415"/>
      <c r="N2415"/>
    </row>
    <row r="2416" spans="2:14" ht="27" customHeight="1">
      <c r="B2416"/>
      <c r="C2416"/>
      <c r="D2416" s="23"/>
      <c r="E2416" s="20"/>
      <c r="F2416"/>
      <c r="G2416"/>
      <c r="H2416" s="21"/>
      <c r="I2416" s="24"/>
      <c r="J2416" s="26"/>
      <c r="K2416" s="18">
        <f t="shared" si="84"/>
        <v>0</v>
      </c>
      <c r="L2416" s="18">
        <f t="shared" si="85"/>
        <v>0</v>
      </c>
      <c r="M2416"/>
      <c r="N2416"/>
    </row>
    <row r="2417" spans="2:14" ht="27" customHeight="1">
      <c r="B2417"/>
      <c r="C2417"/>
      <c r="D2417" s="23"/>
      <c r="E2417" s="20"/>
      <c r="F2417"/>
      <c r="G2417"/>
      <c r="H2417" s="21"/>
      <c r="I2417" s="24"/>
      <c r="J2417" s="26"/>
      <c r="K2417" s="18">
        <f t="shared" si="84"/>
        <v>0</v>
      </c>
      <c r="L2417" s="18">
        <f t="shared" si="85"/>
        <v>0</v>
      </c>
      <c r="M2417"/>
      <c r="N2417"/>
    </row>
    <row r="2418" spans="2:14" ht="27" customHeight="1">
      <c r="B2418"/>
      <c r="C2418"/>
      <c r="D2418" s="23"/>
      <c r="E2418" s="20"/>
      <c r="F2418"/>
      <c r="G2418"/>
      <c r="H2418" s="21"/>
      <c r="I2418" s="24"/>
      <c r="J2418" s="26"/>
      <c r="K2418" s="18">
        <f t="shared" si="84"/>
        <v>0</v>
      </c>
      <c r="L2418" s="18">
        <f t="shared" si="85"/>
        <v>0</v>
      </c>
      <c r="M2418"/>
      <c r="N2418"/>
    </row>
    <row r="2419" spans="2:14" ht="27" customHeight="1">
      <c r="B2419"/>
      <c r="C2419"/>
      <c r="D2419" s="23"/>
      <c r="E2419" s="20"/>
      <c r="F2419"/>
      <c r="G2419"/>
      <c r="H2419" s="21"/>
      <c r="I2419" s="24"/>
      <c r="J2419" s="26"/>
      <c r="K2419" s="18">
        <f t="shared" si="84"/>
        <v>0</v>
      </c>
      <c r="L2419" s="18">
        <f t="shared" si="85"/>
        <v>0</v>
      </c>
      <c r="M2419"/>
      <c r="N2419"/>
    </row>
    <row r="2420" spans="2:14" ht="27" customHeight="1">
      <c r="B2420"/>
      <c r="C2420"/>
      <c r="D2420" s="23"/>
      <c r="E2420" s="20"/>
      <c r="F2420"/>
      <c r="G2420"/>
      <c r="H2420" s="21"/>
      <c r="I2420" s="24"/>
      <c r="J2420" s="26"/>
      <c r="K2420" s="18">
        <f t="shared" si="84"/>
        <v>0</v>
      </c>
      <c r="L2420" s="18">
        <f t="shared" si="85"/>
        <v>0</v>
      </c>
      <c r="M2420"/>
      <c r="N2420"/>
    </row>
    <row r="2421" spans="2:14" ht="27" customHeight="1">
      <c r="B2421"/>
      <c r="C2421"/>
      <c r="D2421" s="23"/>
      <c r="E2421" s="20"/>
      <c r="F2421"/>
      <c r="G2421"/>
      <c r="H2421" s="21"/>
      <c r="I2421" s="24"/>
      <c r="J2421" s="26"/>
      <c r="K2421" s="18">
        <f t="shared" si="84"/>
        <v>0</v>
      </c>
      <c r="L2421" s="18">
        <f t="shared" si="85"/>
        <v>0</v>
      </c>
      <c r="M2421"/>
      <c r="N2421"/>
    </row>
    <row r="2422" spans="2:14" ht="27" customHeight="1">
      <c r="B2422"/>
      <c r="C2422"/>
      <c r="D2422" s="23"/>
      <c r="E2422" s="20"/>
      <c r="F2422"/>
      <c r="G2422"/>
      <c r="H2422" s="21"/>
      <c r="I2422" s="24"/>
      <c r="J2422" s="26"/>
      <c r="K2422" s="18">
        <f t="shared" si="84"/>
        <v>0</v>
      </c>
      <c r="L2422" s="18">
        <f t="shared" si="85"/>
        <v>0</v>
      </c>
      <c r="M2422"/>
      <c r="N2422"/>
    </row>
    <row r="2423" spans="2:14" ht="27" customHeight="1">
      <c r="B2423"/>
      <c r="C2423"/>
      <c r="D2423" s="23"/>
      <c r="E2423" s="20"/>
      <c r="F2423"/>
      <c r="G2423"/>
      <c r="H2423" s="21"/>
      <c r="I2423" s="24"/>
      <c r="J2423" s="26"/>
      <c r="K2423" s="18">
        <f t="shared" si="84"/>
        <v>0</v>
      </c>
      <c r="L2423" s="18">
        <f t="shared" si="85"/>
        <v>0</v>
      </c>
      <c r="M2423"/>
      <c r="N2423"/>
    </row>
    <row r="2424" spans="2:14" ht="27" customHeight="1">
      <c r="B2424"/>
      <c r="C2424"/>
      <c r="D2424" s="23"/>
      <c r="E2424" s="20"/>
      <c r="F2424"/>
      <c r="G2424"/>
      <c r="H2424" s="21"/>
      <c r="I2424" s="24"/>
      <c r="J2424" s="26"/>
      <c r="K2424" s="18">
        <f t="shared" si="84"/>
        <v>0</v>
      </c>
      <c r="L2424" s="18">
        <f t="shared" si="85"/>
        <v>0</v>
      </c>
      <c r="M2424"/>
      <c r="N2424"/>
    </row>
    <row r="2425" spans="2:14" ht="27" customHeight="1">
      <c r="B2425"/>
      <c r="C2425"/>
      <c r="D2425" s="23"/>
      <c r="E2425" s="20"/>
      <c r="F2425"/>
      <c r="G2425"/>
      <c r="H2425" s="21"/>
      <c r="I2425" s="24"/>
      <c r="J2425" s="26"/>
      <c r="K2425" s="18">
        <f t="shared" si="84"/>
        <v>0</v>
      </c>
      <c r="L2425" s="18">
        <f t="shared" si="85"/>
        <v>0</v>
      </c>
      <c r="M2425"/>
      <c r="N2425"/>
    </row>
    <row r="2426" spans="2:14" ht="27" customHeight="1">
      <c r="B2426"/>
      <c r="C2426"/>
      <c r="D2426" s="23"/>
      <c r="E2426" s="20"/>
      <c r="F2426"/>
      <c r="G2426"/>
      <c r="H2426" s="21"/>
      <c r="I2426" s="24"/>
      <c r="J2426" s="26"/>
      <c r="K2426" s="18">
        <f t="shared" si="84"/>
        <v>0</v>
      </c>
      <c r="L2426" s="18">
        <f t="shared" si="85"/>
        <v>0</v>
      </c>
      <c r="M2426"/>
      <c r="N2426"/>
    </row>
    <row r="2427" spans="2:14" ht="27" customHeight="1">
      <c r="B2427"/>
      <c r="C2427"/>
      <c r="D2427" s="23"/>
      <c r="E2427" s="20"/>
      <c r="F2427"/>
      <c r="G2427"/>
      <c r="H2427" s="21"/>
      <c r="I2427" s="24"/>
      <c r="J2427" s="26"/>
      <c r="K2427" s="18">
        <f t="shared" si="84"/>
        <v>0</v>
      </c>
      <c r="L2427" s="18">
        <f t="shared" si="85"/>
        <v>0</v>
      </c>
      <c r="M2427"/>
      <c r="N2427"/>
    </row>
    <row r="2428" spans="2:14" ht="27" customHeight="1">
      <c r="B2428"/>
      <c r="C2428"/>
      <c r="D2428" s="23"/>
      <c r="E2428" s="20"/>
      <c r="F2428"/>
      <c r="G2428"/>
      <c r="H2428" s="21"/>
      <c r="I2428" s="24"/>
      <c r="J2428" s="26"/>
      <c r="K2428" s="18">
        <f t="shared" si="84"/>
        <v>0</v>
      </c>
      <c r="L2428" s="18">
        <f t="shared" si="85"/>
        <v>0</v>
      </c>
      <c r="M2428"/>
      <c r="N2428"/>
    </row>
    <row r="2429" spans="2:14" ht="27" customHeight="1">
      <c r="B2429"/>
      <c r="C2429"/>
      <c r="D2429" s="23"/>
      <c r="E2429" s="20"/>
      <c r="F2429"/>
      <c r="G2429"/>
      <c r="H2429" s="21"/>
      <c r="I2429" s="24"/>
      <c r="J2429" s="26"/>
      <c r="K2429" s="18">
        <f t="shared" si="84"/>
        <v>0</v>
      </c>
      <c r="L2429" s="18">
        <f t="shared" si="85"/>
        <v>0</v>
      </c>
      <c r="M2429"/>
      <c r="N2429"/>
    </row>
    <row r="2430" spans="2:14" ht="27" customHeight="1">
      <c r="B2430"/>
      <c r="C2430"/>
      <c r="D2430" s="23"/>
      <c r="E2430" s="20"/>
      <c r="F2430"/>
      <c r="G2430"/>
      <c r="H2430" s="21"/>
      <c r="I2430" s="24"/>
      <c r="J2430" s="26"/>
      <c r="K2430" s="18">
        <f t="shared" si="84"/>
        <v>0</v>
      </c>
      <c r="L2430" s="18">
        <f t="shared" si="85"/>
        <v>0</v>
      </c>
      <c r="M2430"/>
      <c r="N2430"/>
    </row>
    <row r="2431" spans="2:14" ht="27" customHeight="1">
      <c r="B2431"/>
      <c r="C2431"/>
      <c r="D2431" s="23"/>
      <c r="E2431" s="20"/>
      <c r="F2431"/>
      <c r="G2431"/>
      <c r="H2431" s="21"/>
      <c r="I2431" s="24"/>
      <c r="J2431" s="26"/>
      <c r="K2431" s="18">
        <f t="shared" si="84"/>
        <v>0</v>
      </c>
      <c r="L2431" s="18">
        <f t="shared" si="85"/>
        <v>0</v>
      </c>
      <c r="M2431"/>
      <c r="N2431"/>
    </row>
    <row r="2432" spans="2:14" ht="27" customHeight="1">
      <c r="B2432"/>
      <c r="C2432"/>
      <c r="D2432" s="23"/>
      <c r="E2432" s="20"/>
      <c r="F2432"/>
      <c r="G2432"/>
      <c r="H2432" s="21"/>
      <c r="I2432" s="24"/>
      <c r="J2432" s="26"/>
      <c r="K2432" s="18">
        <f t="shared" si="84"/>
        <v>0</v>
      </c>
      <c r="L2432" s="18">
        <f t="shared" si="85"/>
        <v>0</v>
      </c>
      <c r="M2432"/>
      <c r="N2432"/>
    </row>
    <row r="2433" spans="2:14" ht="27" customHeight="1">
      <c r="B2433"/>
      <c r="C2433"/>
      <c r="D2433" s="23"/>
      <c r="E2433" s="20"/>
      <c r="F2433"/>
      <c r="G2433"/>
      <c r="H2433" s="21"/>
      <c r="I2433" s="24"/>
      <c r="J2433" s="26"/>
      <c r="K2433" s="18">
        <f t="shared" si="84"/>
        <v>0</v>
      </c>
      <c r="L2433" s="18">
        <f t="shared" si="85"/>
        <v>0</v>
      </c>
      <c r="M2433"/>
      <c r="N2433"/>
    </row>
    <row r="2434" spans="2:14" ht="27" customHeight="1">
      <c r="B2434"/>
      <c r="C2434"/>
      <c r="D2434" s="23"/>
      <c r="E2434" s="20"/>
      <c r="F2434"/>
      <c r="G2434"/>
      <c r="H2434" s="21"/>
      <c r="I2434" s="24"/>
      <c r="J2434" s="26"/>
      <c r="K2434" s="18">
        <f t="shared" si="84"/>
        <v>0</v>
      </c>
      <c r="L2434" s="18">
        <f t="shared" si="85"/>
        <v>0</v>
      </c>
      <c r="M2434"/>
      <c r="N2434"/>
    </row>
    <row r="2435" spans="2:14" ht="27" customHeight="1">
      <c r="B2435"/>
      <c r="C2435"/>
      <c r="D2435" s="23"/>
      <c r="E2435" s="20"/>
      <c r="F2435"/>
      <c r="G2435"/>
      <c r="H2435" s="21"/>
      <c r="I2435" s="24"/>
      <c r="J2435" s="26"/>
      <c r="K2435" s="18">
        <f t="shared" si="84"/>
        <v>0</v>
      </c>
      <c r="L2435" s="18">
        <f t="shared" si="85"/>
        <v>0</v>
      </c>
      <c r="M2435"/>
      <c r="N2435"/>
    </row>
    <row r="2436" spans="2:14" ht="27" customHeight="1">
      <c r="B2436"/>
      <c r="C2436"/>
      <c r="D2436" s="23"/>
      <c r="E2436" s="20"/>
      <c r="F2436"/>
      <c r="G2436"/>
      <c r="H2436" s="21"/>
      <c r="I2436" s="24"/>
      <c r="J2436" s="26"/>
      <c r="K2436" s="18">
        <f t="shared" si="84"/>
        <v>0</v>
      </c>
      <c r="L2436" s="18">
        <f t="shared" si="85"/>
        <v>0</v>
      </c>
      <c r="M2436"/>
      <c r="N2436"/>
    </row>
    <row r="2437" spans="2:14" ht="27" customHeight="1">
      <c r="B2437"/>
      <c r="C2437"/>
      <c r="D2437" s="23"/>
      <c r="E2437" s="20"/>
      <c r="F2437"/>
      <c r="G2437"/>
      <c r="H2437" s="21"/>
      <c r="I2437" s="24"/>
      <c r="J2437" s="26"/>
      <c r="K2437" s="18">
        <f t="shared" si="84"/>
        <v>0</v>
      </c>
      <c r="L2437" s="18">
        <f t="shared" si="85"/>
        <v>0</v>
      </c>
      <c r="M2437"/>
      <c r="N2437"/>
    </row>
    <row r="2438" spans="2:14" ht="27" customHeight="1">
      <c r="B2438"/>
      <c r="C2438"/>
      <c r="D2438" s="23"/>
      <c r="E2438" s="20"/>
      <c r="F2438"/>
      <c r="G2438"/>
      <c r="H2438" s="21"/>
      <c r="I2438" s="24"/>
      <c r="J2438" s="26"/>
      <c r="K2438" s="18">
        <f t="shared" si="84"/>
        <v>0</v>
      </c>
      <c r="L2438" s="18">
        <f t="shared" si="85"/>
        <v>0</v>
      </c>
      <c r="M2438"/>
      <c r="N2438"/>
    </row>
    <row r="2439" spans="2:14" ht="27" customHeight="1">
      <c r="B2439"/>
      <c r="C2439"/>
      <c r="D2439" s="23"/>
      <c r="E2439" s="20"/>
      <c r="F2439"/>
      <c r="G2439"/>
      <c r="H2439" s="21"/>
      <c r="I2439" s="24"/>
      <c r="J2439" s="26"/>
      <c r="K2439" s="18">
        <f t="shared" si="84"/>
        <v>0</v>
      </c>
      <c r="L2439" s="18">
        <f t="shared" si="85"/>
        <v>0</v>
      </c>
      <c r="M2439"/>
      <c r="N2439"/>
    </row>
    <row r="2440" spans="2:14" ht="27" customHeight="1">
      <c r="B2440"/>
      <c r="C2440"/>
      <c r="D2440" s="23"/>
      <c r="E2440" s="20"/>
      <c r="F2440"/>
      <c r="G2440"/>
      <c r="H2440" s="21"/>
      <c r="I2440" s="24"/>
      <c r="J2440" s="26"/>
      <c r="K2440" s="18">
        <f t="shared" si="84"/>
        <v>0</v>
      </c>
      <c r="L2440" s="18">
        <f t="shared" si="85"/>
        <v>0</v>
      </c>
      <c r="M2440"/>
      <c r="N2440"/>
    </row>
    <row r="2441" spans="2:14" ht="27" customHeight="1">
      <c r="B2441"/>
      <c r="C2441"/>
      <c r="D2441" s="23"/>
      <c r="E2441" s="20"/>
      <c r="F2441"/>
      <c r="G2441"/>
      <c r="H2441" s="21"/>
      <c r="I2441" s="24"/>
      <c r="J2441" s="26"/>
      <c r="K2441" s="18">
        <f t="shared" si="84"/>
        <v>0</v>
      </c>
      <c r="L2441" s="18">
        <f t="shared" si="85"/>
        <v>0</v>
      </c>
      <c r="M2441"/>
      <c r="N2441"/>
    </row>
    <row r="2442" spans="2:14" ht="27" customHeight="1">
      <c r="B2442"/>
      <c r="C2442"/>
      <c r="D2442" s="23"/>
      <c r="E2442" s="20"/>
      <c r="F2442"/>
      <c r="G2442"/>
      <c r="H2442" s="21"/>
      <c r="I2442" s="24"/>
      <c r="J2442" s="26"/>
      <c r="K2442" s="18">
        <f t="shared" si="84"/>
        <v>0</v>
      </c>
      <c r="L2442" s="18">
        <f t="shared" si="85"/>
        <v>0</v>
      </c>
      <c r="M2442"/>
      <c r="N2442"/>
    </row>
    <row r="2443" spans="2:14" ht="27" customHeight="1">
      <c r="B2443"/>
      <c r="C2443"/>
      <c r="D2443" s="23"/>
      <c r="E2443" s="20"/>
      <c r="F2443"/>
      <c r="G2443"/>
      <c r="H2443" s="21"/>
      <c r="I2443" s="24"/>
      <c r="J2443" s="26"/>
      <c r="K2443" s="18">
        <f t="shared" si="84"/>
        <v>0</v>
      </c>
      <c r="L2443" s="18">
        <f t="shared" si="85"/>
        <v>0</v>
      </c>
      <c r="M2443"/>
      <c r="N2443"/>
    </row>
    <row r="2444" spans="2:14" ht="27" customHeight="1">
      <c r="B2444"/>
      <c r="C2444"/>
      <c r="D2444" s="23"/>
      <c r="E2444" s="20"/>
      <c r="F2444"/>
      <c r="G2444"/>
      <c r="H2444" s="21"/>
      <c r="I2444" s="24"/>
      <c r="J2444" s="26"/>
      <c r="K2444" s="18">
        <f t="shared" si="84"/>
        <v>0</v>
      </c>
      <c r="L2444" s="18">
        <f t="shared" si="85"/>
        <v>0</v>
      </c>
      <c r="M2444"/>
      <c r="N2444"/>
    </row>
    <row r="2445" spans="2:14" ht="27" customHeight="1">
      <c r="B2445"/>
      <c r="C2445"/>
      <c r="D2445" s="23"/>
      <c r="E2445" s="20"/>
      <c r="F2445"/>
      <c r="G2445"/>
      <c r="H2445" s="21"/>
      <c r="I2445" s="24"/>
      <c r="J2445" s="26"/>
      <c r="K2445" s="18">
        <f t="shared" si="84"/>
        <v>0</v>
      </c>
      <c r="L2445" s="18">
        <f t="shared" si="85"/>
        <v>0</v>
      </c>
      <c r="M2445"/>
      <c r="N2445"/>
    </row>
    <row r="2446" spans="2:14" ht="27" customHeight="1">
      <c r="B2446"/>
      <c r="C2446"/>
      <c r="D2446" s="23"/>
      <c r="E2446" s="20"/>
      <c r="F2446"/>
      <c r="G2446"/>
      <c r="H2446" s="21"/>
      <c r="I2446" s="24"/>
      <c r="J2446" s="26"/>
      <c r="K2446" s="18">
        <f t="shared" si="84"/>
        <v>0</v>
      </c>
      <c r="L2446" s="18">
        <f t="shared" si="85"/>
        <v>0</v>
      </c>
      <c r="M2446"/>
      <c r="N2446"/>
    </row>
    <row r="2447" spans="2:14" ht="27" customHeight="1">
      <c r="B2447"/>
      <c r="C2447"/>
      <c r="D2447" s="23"/>
      <c r="E2447" s="20"/>
      <c r="F2447"/>
      <c r="G2447"/>
      <c r="H2447" s="21"/>
      <c r="I2447" s="24"/>
      <c r="J2447" s="26"/>
      <c r="K2447" s="18">
        <f t="shared" si="84"/>
        <v>0</v>
      </c>
      <c r="L2447" s="18">
        <f t="shared" si="85"/>
        <v>0</v>
      </c>
      <c r="M2447"/>
      <c r="N2447"/>
    </row>
    <row r="2448" spans="2:14" ht="27" customHeight="1">
      <c r="B2448"/>
      <c r="C2448"/>
      <c r="D2448" s="23"/>
      <c r="E2448" s="20"/>
      <c r="F2448"/>
      <c r="G2448"/>
      <c r="H2448" s="21"/>
      <c r="I2448" s="24"/>
      <c r="J2448" s="26"/>
      <c r="K2448" s="18">
        <f t="shared" si="84"/>
        <v>0</v>
      </c>
      <c r="L2448" s="18">
        <f t="shared" si="85"/>
        <v>0</v>
      </c>
      <c r="M2448"/>
      <c r="N2448"/>
    </row>
    <row r="2449" spans="2:14" ht="27" customHeight="1">
      <c r="B2449"/>
      <c r="C2449"/>
      <c r="D2449" s="23"/>
      <c r="E2449" s="20"/>
      <c r="F2449"/>
      <c r="G2449"/>
      <c r="H2449" s="21"/>
      <c r="I2449" s="24"/>
      <c r="J2449" s="26"/>
      <c r="K2449" s="18">
        <f t="shared" si="84"/>
        <v>0</v>
      </c>
      <c r="L2449" s="18">
        <f t="shared" si="85"/>
        <v>0</v>
      </c>
      <c r="M2449"/>
      <c r="N2449"/>
    </row>
    <row r="2450" spans="2:14" ht="27" customHeight="1">
      <c r="B2450"/>
      <c r="C2450"/>
      <c r="D2450" s="23"/>
      <c r="E2450" s="20"/>
      <c r="F2450"/>
      <c r="G2450"/>
      <c r="H2450" s="21"/>
      <c r="I2450" s="24"/>
      <c r="J2450" s="26"/>
      <c r="K2450" s="18">
        <f t="shared" si="84"/>
        <v>0</v>
      </c>
      <c r="L2450" s="18">
        <f t="shared" si="85"/>
        <v>0</v>
      </c>
      <c r="M2450"/>
      <c r="N2450"/>
    </row>
    <row r="2451" spans="2:14" ht="27" customHeight="1">
      <c r="B2451"/>
      <c r="C2451"/>
      <c r="D2451" s="23"/>
      <c r="E2451" s="20"/>
      <c r="F2451"/>
      <c r="G2451"/>
      <c r="H2451" s="21"/>
      <c r="I2451" s="24"/>
      <c r="J2451" s="26"/>
      <c r="K2451" s="18">
        <f t="shared" si="84"/>
        <v>0</v>
      </c>
      <c r="L2451" s="18">
        <f t="shared" si="85"/>
        <v>0</v>
      </c>
      <c r="M2451"/>
      <c r="N2451"/>
    </row>
    <row r="2452" spans="2:14" ht="27" customHeight="1">
      <c r="B2452"/>
      <c r="C2452"/>
      <c r="D2452" s="23"/>
      <c r="E2452" s="20"/>
      <c r="F2452"/>
      <c r="G2452"/>
      <c r="H2452" s="21"/>
      <c r="I2452" s="24"/>
      <c r="J2452" s="26"/>
      <c r="K2452" s="18">
        <f t="shared" si="84"/>
        <v>0</v>
      </c>
      <c r="L2452" s="18">
        <f t="shared" si="85"/>
        <v>0</v>
      </c>
      <c r="M2452"/>
      <c r="N2452"/>
    </row>
    <row r="2453" spans="2:14" ht="27" customHeight="1">
      <c r="B2453"/>
      <c r="C2453"/>
      <c r="D2453" s="23"/>
      <c r="E2453" s="20"/>
      <c r="F2453"/>
      <c r="G2453"/>
      <c r="H2453" s="21"/>
      <c r="I2453" s="24"/>
      <c r="J2453" s="26"/>
      <c r="K2453" s="18">
        <f t="shared" si="84"/>
        <v>0</v>
      </c>
      <c r="L2453" s="18">
        <f t="shared" si="85"/>
        <v>0</v>
      </c>
      <c r="M2453"/>
      <c r="N2453"/>
    </row>
    <row r="2454" spans="2:14" ht="27" customHeight="1">
      <c r="B2454"/>
      <c r="C2454"/>
      <c r="D2454" s="23"/>
      <c r="E2454" s="20"/>
      <c r="F2454"/>
      <c r="G2454"/>
      <c r="H2454" s="21"/>
      <c r="I2454" s="24"/>
      <c r="J2454" s="26"/>
      <c r="K2454" s="18">
        <f t="shared" si="84"/>
        <v>0</v>
      </c>
      <c r="L2454" s="18">
        <f t="shared" si="85"/>
        <v>0</v>
      </c>
      <c r="M2454"/>
      <c r="N2454"/>
    </row>
    <row r="2455" spans="2:14" ht="27" customHeight="1">
      <c r="B2455"/>
      <c r="C2455"/>
      <c r="D2455" s="23"/>
      <c r="E2455" s="20"/>
      <c r="F2455"/>
      <c r="G2455"/>
      <c r="H2455" s="21"/>
      <c r="I2455" s="24"/>
      <c r="J2455" s="26"/>
      <c r="K2455" s="18">
        <f t="shared" si="84"/>
        <v>0</v>
      </c>
      <c r="L2455" s="18">
        <f t="shared" si="85"/>
        <v>0</v>
      </c>
      <c r="M2455"/>
      <c r="N2455"/>
    </row>
    <row r="2456" spans="2:14" ht="27" customHeight="1">
      <c r="B2456"/>
      <c r="C2456"/>
      <c r="D2456" s="23"/>
      <c r="E2456" s="20"/>
      <c r="F2456"/>
      <c r="G2456"/>
      <c r="H2456" s="21"/>
      <c r="I2456" s="24"/>
      <c r="J2456" s="26"/>
      <c r="K2456" s="18">
        <f t="shared" si="84"/>
        <v>0</v>
      </c>
      <c r="L2456" s="18">
        <f t="shared" si="85"/>
        <v>0</v>
      </c>
      <c r="M2456"/>
      <c r="N2456"/>
    </row>
    <row r="2457" spans="2:14" ht="27" customHeight="1">
      <c r="B2457"/>
      <c r="C2457"/>
      <c r="D2457" s="23"/>
      <c r="E2457" s="20"/>
      <c r="F2457"/>
      <c r="G2457"/>
      <c r="H2457" s="21"/>
      <c r="I2457" s="24"/>
      <c r="J2457" s="26"/>
      <c r="K2457" s="18">
        <f t="shared" si="84"/>
        <v>0</v>
      </c>
      <c r="L2457" s="18">
        <f t="shared" si="85"/>
        <v>0</v>
      </c>
      <c r="M2457"/>
      <c r="N2457"/>
    </row>
    <row r="2458" spans="2:14" ht="27" customHeight="1">
      <c r="B2458"/>
      <c r="C2458"/>
      <c r="D2458" s="23"/>
      <c r="E2458" s="20"/>
      <c r="F2458"/>
      <c r="G2458"/>
      <c r="H2458" s="21"/>
      <c r="I2458" s="24"/>
      <c r="J2458" s="26"/>
      <c r="K2458" s="18">
        <f t="shared" si="84"/>
        <v>0</v>
      </c>
      <c r="L2458" s="18">
        <f t="shared" si="85"/>
        <v>0</v>
      </c>
      <c r="M2458"/>
      <c r="N2458"/>
    </row>
    <row r="2459" spans="2:14" ht="27" customHeight="1">
      <c r="B2459"/>
      <c r="C2459"/>
      <c r="D2459" s="23"/>
      <c r="E2459" s="20"/>
      <c r="F2459"/>
      <c r="G2459"/>
      <c r="H2459" s="21"/>
      <c r="I2459" s="24"/>
      <c r="J2459" s="26"/>
      <c r="K2459" s="18">
        <f t="shared" si="84"/>
        <v>0</v>
      </c>
      <c r="L2459" s="18">
        <f t="shared" si="85"/>
        <v>0</v>
      </c>
      <c r="M2459"/>
      <c r="N2459"/>
    </row>
    <row r="2460" spans="2:14" ht="27" customHeight="1">
      <c r="B2460"/>
      <c r="C2460"/>
      <c r="D2460" s="23"/>
      <c r="E2460" s="20"/>
      <c r="F2460"/>
      <c r="G2460"/>
      <c r="H2460" s="21"/>
      <c r="I2460" s="24"/>
      <c r="J2460" s="26"/>
      <c r="K2460" s="18">
        <f t="shared" si="84"/>
        <v>0</v>
      </c>
      <c r="L2460" s="18">
        <f t="shared" si="85"/>
        <v>0</v>
      </c>
      <c r="M2460"/>
      <c r="N2460"/>
    </row>
    <row r="2461" spans="2:14" ht="27" customHeight="1">
      <c r="B2461"/>
      <c r="C2461"/>
      <c r="D2461" s="23"/>
      <c r="E2461" s="20"/>
      <c r="F2461"/>
      <c r="G2461"/>
      <c r="H2461" s="21"/>
      <c r="I2461" s="24"/>
      <c r="J2461" s="26"/>
      <c r="K2461" s="18">
        <f t="shared" si="84"/>
        <v>0</v>
      </c>
      <c r="L2461" s="18">
        <f t="shared" si="85"/>
        <v>0</v>
      </c>
      <c r="M2461"/>
      <c r="N2461"/>
    </row>
    <row r="2462" spans="2:14" ht="27" customHeight="1">
      <c r="B2462"/>
      <c r="C2462"/>
      <c r="D2462" s="23"/>
      <c r="E2462" s="20"/>
      <c r="F2462"/>
      <c r="G2462"/>
      <c r="H2462" s="21"/>
      <c r="I2462" s="24"/>
      <c r="J2462" s="26"/>
      <c r="K2462" s="18">
        <f t="shared" si="84"/>
        <v>0</v>
      </c>
      <c r="L2462" s="18">
        <f t="shared" si="85"/>
        <v>0</v>
      </c>
      <c r="M2462"/>
      <c r="N2462"/>
    </row>
    <row r="2463" spans="2:14" ht="27" customHeight="1">
      <c r="B2463"/>
      <c r="C2463"/>
      <c r="D2463" s="23"/>
      <c r="E2463" s="20"/>
      <c r="F2463"/>
      <c r="G2463"/>
      <c r="H2463" s="21"/>
      <c r="I2463" s="24"/>
      <c r="J2463" s="26"/>
      <c r="K2463" s="18">
        <f t="shared" si="84"/>
        <v>0</v>
      </c>
      <c r="L2463" s="18">
        <f t="shared" si="85"/>
        <v>0</v>
      </c>
      <c r="M2463"/>
      <c r="N2463"/>
    </row>
    <row r="2464" spans="2:14" ht="27" customHeight="1">
      <c r="B2464"/>
      <c r="C2464"/>
      <c r="D2464" s="23"/>
      <c r="E2464" s="20"/>
      <c r="F2464"/>
      <c r="G2464"/>
      <c r="H2464" s="21"/>
      <c r="I2464" s="24"/>
      <c r="J2464" s="26"/>
      <c r="K2464" s="18">
        <f t="shared" si="84"/>
        <v>0</v>
      </c>
      <c r="L2464" s="18">
        <f t="shared" si="85"/>
        <v>0</v>
      </c>
      <c r="M2464"/>
      <c r="N2464"/>
    </row>
    <row r="2465" spans="2:14" ht="27" customHeight="1">
      <c r="B2465"/>
      <c r="C2465"/>
      <c r="D2465" s="23"/>
      <c r="E2465" s="20"/>
      <c r="F2465"/>
      <c r="G2465"/>
      <c r="H2465" s="21"/>
      <c r="I2465" s="24"/>
      <c r="J2465" s="26"/>
      <c r="K2465" s="18">
        <f t="shared" si="84"/>
        <v>0</v>
      </c>
      <c r="L2465" s="18">
        <f t="shared" si="85"/>
        <v>0</v>
      </c>
      <c r="M2465"/>
      <c r="N2465"/>
    </row>
    <row r="2466" spans="2:14" ht="27" customHeight="1">
      <c r="B2466"/>
      <c r="C2466"/>
      <c r="D2466" s="23"/>
      <c r="E2466" s="20"/>
      <c r="F2466"/>
      <c r="G2466"/>
      <c r="H2466" s="21"/>
      <c r="I2466" s="24"/>
      <c r="J2466" s="26"/>
      <c r="K2466" s="18">
        <f t="shared" si="84"/>
        <v>0</v>
      </c>
      <c r="L2466" s="18">
        <f t="shared" si="85"/>
        <v>0</v>
      </c>
      <c r="M2466"/>
      <c r="N2466"/>
    </row>
    <row r="2467" spans="2:14" ht="27" customHeight="1">
      <c r="B2467"/>
      <c r="C2467"/>
      <c r="D2467" s="23"/>
      <c r="E2467" s="20"/>
      <c r="F2467"/>
      <c r="G2467"/>
      <c r="H2467" s="21"/>
      <c r="I2467" s="24"/>
      <c r="J2467" s="26"/>
      <c r="K2467" s="18">
        <f t="shared" si="84"/>
        <v>0</v>
      </c>
      <c r="L2467" s="18">
        <f t="shared" si="85"/>
        <v>0</v>
      </c>
      <c r="M2467"/>
      <c r="N2467"/>
    </row>
    <row r="2468" spans="2:14" ht="27" customHeight="1">
      <c r="B2468"/>
      <c r="C2468"/>
      <c r="D2468" s="23"/>
      <c r="E2468" s="20"/>
      <c r="F2468"/>
      <c r="G2468"/>
      <c r="H2468" s="21"/>
      <c r="I2468" s="24"/>
      <c r="J2468" s="26"/>
      <c r="K2468" s="18">
        <f t="shared" si="84"/>
        <v>0</v>
      </c>
      <c r="L2468" s="18">
        <f t="shared" si="85"/>
        <v>0</v>
      </c>
      <c r="M2468"/>
      <c r="N2468"/>
    </row>
    <row r="2469" spans="2:14" ht="27" customHeight="1">
      <c r="B2469"/>
      <c r="C2469"/>
      <c r="D2469" s="23"/>
      <c r="E2469" s="20"/>
      <c r="F2469"/>
      <c r="G2469"/>
      <c r="H2469" s="21"/>
      <c r="I2469" s="24"/>
      <c r="J2469" s="26"/>
      <c r="K2469" s="18">
        <f t="shared" si="84"/>
        <v>0</v>
      </c>
      <c r="L2469" s="18">
        <f t="shared" si="85"/>
        <v>0</v>
      </c>
      <c r="M2469"/>
      <c r="N2469"/>
    </row>
    <row r="2470" spans="2:14" ht="27" customHeight="1">
      <c r="B2470"/>
      <c r="C2470"/>
      <c r="D2470" s="23"/>
      <c r="E2470" s="20"/>
      <c r="F2470"/>
      <c r="G2470"/>
      <c r="H2470" s="21"/>
      <c r="I2470" s="24"/>
      <c r="J2470" s="26"/>
      <c r="K2470" s="18">
        <f t="shared" si="84"/>
        <v>0</v>
      </c>
      <c r="L2470" s="18">
        <f t="shared" si="85"/>
        <v>0</v>
      </c>
      <c r="M2470"/>
      <c r="N2470"/>
    </row>
    <row r="2471" spans="2:14" ht="27" customHeight="1">
      <c r="B2471"/>
      <c r="C2471"/>
      <c r="D2471" s="23"/>
      <c r="E2471" s="20"/>
      <c r="F2471"/>
      <c r="G2471"/>
      <c r="H2471" s="21"/>
      <c r="I2471" s="24"/>
      <c r="J2471" s="26"/>
      <c r="K2471" s="18">
        <f t="shared" si="84"/>
        <v>0</v>
      </c>
      <c r="L2471" s="18">
        <f t="shared" si="85"/>
        <v>0</v>
      </c>
      <c r="M2471"/>
      <c r="N2471"/>
    </row>
    <row r="2472" spans="2:14" ht="27" customHeight="1">
      <c r="B2472"/>
      <c r="C2472"/>
      <c r="D2472" s="23"/>
      <c r="E2472" s="20"/>
      <c r="F2472"/>
      <c r="G2472"/>
      <c r="H2472" s="21"/>
      <c r="I2472" s="24"/>
      <c r="J2472" s="26"/>
      <c r="K2472" s="18">
        <f t="shared" si="84"/>
        <v>0</v>
      </c>
      <c r="L2472" s="18">
        <f t="shared" si="85"/>
        <v>0</v>
      </c>
      <c r="M2472"/>
      <c r="N2472"/>
    </row>
    <row r="2473" spans="2:14" ht="27" customHeight="1">
      <c r="B2473"/>
      <c r="C2473"/>
      <c r="D2473" s="23"/>
      <c r="E2473" s="20"/>
      <c r="F2473"/>
      <c r="G2473"/>
      <c r="H2473" s="21"/>
      <c r="I2473" s="24"/>
      <c r="J2473" s="26"/>
      <c r="K2473" s="18">
        <f t="shared" si="84"/>
        <v>0</v>
      </c>
      <c r="L2473" s="18">
        <f t="shared" si="85"/>
        <v>0</v>
      </c>
      <c r="M2473"/>
      <c r="N2473"/>
    </row>
    <row r="2474" spans="2:14" ht="27" customHeight="1">
      <c r="B2474"/>
      <c r="C2474"/>
      <c r="D2474" s="23"/>
      <c r="E2474" s="20"/>
      <c r="F2474"/>
      <c r="G2474"/>
      <c r="H2474" s="21"/>
      <c r="I2474" s="24"/>
      <c r="J2474" s="26"/>
      <c r="K2474" s="18">
        <f t="shared" si="84"/>
        <v>0</v>
      </c>
      <c r="L2474" s="18">
        <f t="shared" si="85"/>
        <v>0</v>
      </c>
      <c r="M2474"/>
      <c r="N2474"/>
    </row>
    <row r="2475" spans="2:14" ht="27" customHeight="1">
      <c r="B2475"/>
      <c r="C2475"/>
      <c r="D2475" s="23"/>
      <c r="E2475" s="20"/>
      <c r="F2475"/>
      <c r="G2475"/>
      <c r="H2475" s="21"/>
      <c r="I2475" s="24"/>
      <c r="J2475" s="26"/>
      <c r="K2475" s="18">
        <f t="shared" si="84"/>
        <v>0</v>
      </c>
      <c r="L2475" s="18">
        <f t="shared" si="85"/>
        <v>0</v>
      </c>
      <c r="M2475"/>
      <c r="N2475"/>
    </row>
    <row r="2476" spans="2:14" ht="27" customHeight="1">
      <c r="B2476"/>
      <c r="C2476"/>
      <c r="D2476" s="23"/>
      <c r="E2476" s="20"/>
      <c r="F2476"/>
      <c r="G2476"/>
      <c r="H2476" s="21"/>
      <c r="I2476" s="24"/>
      <c r="J2476" s="26"/>
      <c r="K2476" s="18">
        <f t="shared" si="84"/>
        <v>0</v>
      </c>
      <c r="L2476" s="18">
        <f t="shared" si="85"/>
        <v>0</v>
      </c>
      <c r="M2476"/>
      <c r="N2476"/>
    </row>
    <row r="2477" spans="2:14" ht="27" customHeight="1">
      <c r="B2477"/>
      <c r="C2477"/>
      <c r="D2477" s="23"/>
      <c r="E2477" s="20"/>
      <c r="F2477"/>
      <c r="G2477"/>
      <c r="H2477" s="21"/>
      <c r="I2477" s="24"/>
      <c r="J2477" s="26"/>
      <c r="K2477" s="18">
        <f t="shared" si="84"/>
        <v>0</v>
      </c>
      <c r="L2477" s="18">
        <f t="shared" si="85"/>
        <v>0</v>
      </c>
      <c r="M2477"/>
      <c r="N2477"/>
    </row>
    <row r="2478" spans="2:14" ht="27" customHeight="1">
      <c r="B2478"/>
      <c r="C2478"/>
      <c r="D2478" s="23"/>
      <c r="E2478" s="20"/>
      <c r="F2478"/>
      <c r="G2478"/>
      <c r="H2478" s="21"/>
      <c r="I2478" s="24"/>
      <c r="J2478" s="26"/>
      <c r="K2478" s="18">
        <f t="shared" si="84"/>
        <v>0</v>
      </c>
      <c r="L2478" s="18">
        <f t="shared" si="85"/>
        <v>0</v>
      </c>
      <c r="M2478"/>
      <c r="N2478"/>
    </row>
    <row r="2479" spans="2:14" ht="27" customHeight="1">
      <c r="B2479"/>
      <c r="C2479"/>
      <c r="D2479" s="23"/>
      <c r="E2479" s="20"/>
      <c r="F2479"/>
      <c r="G2479"/>
      <c r="H2479" s="21"/>
      <c r="I2479" s="24"/>
      <c r="J2479" s="26"/>
      <c r="K2479" s="18">
        <f aca="true" t="shared" si="86" ref="K2479:K2542">J2479*15.2542%</f>
        <v>0</v>
      </c>
      <c r="L2479" s="18">
        <f aca="true" t="shared" si="87" ref="L2479:L2542">J2479-K2479</f>
        <v>0</v>
      </c>
      <c r="M2479"/>
      <c r="N2479"/>
    </row>
    <row r="2480" spans="2:14" ht="27" customHeight="1">
      <c r="B2480"/>
      <c r="C2480"/>
      <c r="D2480" s="23"/>
      <c r="E2480" s="20"/>
      <c r="F2480"/>
      <c r="G2480"/>
      <c r="H2480" s="21"/>
      <c r="I2480" s="24"/>
      <c r="J2480" s="26"/>
      <c r="K2480" s="18">
        <f t="shared" si="86"/>
        <v>0</v>
      </c>
      <c r="L2480" s="18">
        <f t="shared" si="87"/>
        <v>0</v>
      </c>
      <c r="M2480"/>
      <c r="N2480"/>
    </row>
    <row r="2481" spans="2:14" ht="27" customHeight="1">
      <c r="B2481"/>
      <c r="C2481"/>
      <c r="D2481" s="23"/>
      <c r="E2481" s="20"/>
      <c r="F2481"/>
      <c r="G2481"/>
      <c r="H2481" s="21"/>
      <c r="I2481" s="24"/>
      <c r="J2481" s="26"/>
      <c r="K2481" s="18">
        <f t="shared" si="86"/>
        <v>0</v>
      </c>
      <c r="L2481" s="18">
        <f t="shared" si="87"/>
        <v>0</v>
      </c>
      <c r="M2481"/>
      <c r="N2481"/>
    </row>
    <row r="2482" spans="2:14" ht="27" customHeight="1">
      <c r="B2482"/>
      <c r="C2482"/>
      <c r="D2482" s="23"/>
      <c r="E2482" s="20"/>
      <c r="F2482"/>
      <c r="G2482"/>
      <c r="H2482" s="21"/>
      <c r="I2482" s="24"/>
      <c r="J2482" s="26"/>
      <c r="K2482" s="18">
        <f t="shared" si="86"/>
        <v>0</v>
      </c>
      <c r="L2482" s="18">
        <f t="shared" si="87"/>
        <v>0</v>
      </c>
      <c r="M2482"/>
      <c r="N2482"/>
    </row>
    <row r="2483" spans="2:14" ht="27" customHeight="1">
      <c r="B2483"/>
      <c r="C2483"/>
      <c r="D2483" s="23"/>
      <c r="E2483" s="20"/>
      <c r="F2483"/>
      <c r="G2483"/>
      <c r="H2483" s="21"/>
      <c r="I2483" s="24"/>
      <c r="J2483" s="26"/>
      <c r="K2483" s="18">
        <f t="shared" si="86"/>
        <v>0</v>
      </c>
      <c r="L2483" s="18">
        <f t="shared" si="87"/>
        <v>0</v>
      </c>
      <c r="M2483"/>
      <c r="N2483"/>
    </row>
    <row r="2484" spans="2:14" ht="27" customHeight="1">
      <c r="B2484"/>
      <c r="C2484"/>
      <c r="D2484" s="23"/>
      <c r="E2484" s="20"/>
      <c r="F2484"/>
      <c r="G2484"/>
      <c r="H2484" s="21"/>
      <c r="I2484" s="24"/>
      <c r="J2484" s="26"/>
      <c r="K2484" s="18">
        <f t="shared" si="86"/>
        <v>0</v>
      </c>
      <c r="L2484" s="18">
        <f t="shared" si="87"/>
        <v>0</v>
      </c>
      <c r="M2484"/>
      <c r="N2484"/>
    </row>
    <row r="2485" spans="2:14" ht="27" customHeight="1">
      <c r="B2485"/>
      <c r="C2485"/>
      <c r="D2485" s="23"/>
      <c r="E2485" s="20"/>
      <c r="F2485"/>
      <c r="G2485"/>
      <c r="H2485" s="21"/>
      <c r="I2485" s="24"/>
      <c r="J2485" s="26"/>
      <c r="K2485" s="18">
        <f t="shared" si="86"/>
        <v>0</v>
      </c>
      <c r="L2485" s="18">
        <f t="shared" si="87"/>
        <v>0</v>
      </c>
      <c r="M2485"/>
      <c r="N2485"/>
    </row>
    <row r="2486" spans="2:14" ht="27" customHeight="1">
      <c r="B2486"/>
      <c r="C2486"/>
      <c r="D2486" s="23"/>
      <c r="E2486" s="20"/>
      <c r="F2486"/>
      <c r="G2486"/>
      <c r="H2486" s="21"/>
      <c r="I2486" s="24"/>
      <c r="J2486" s="26"/>
      <c r="K2486" s="18">
        <f t="shared" si="86"/>
        <v>0</v>
      </c>
      <c r="L2486" s="18">
        <f t="shared" si="87"/>
        <v>0</v>
      </c>
      <c r="M2486"/>
      <c r="N2486"/>
    </row>
    <row r="2487" spans="2:14" ht="27" customHeight="1">
      <c r="B2487"/>
      <c r="C2487"/>
      <c r="D2487" s="23"/>
      <c r="E2487" s="20"/>
      <c r="F2487"/>
      <c r="G2487"/>
      <c r="H2487" s="21"/>
      <c r="I2487" s="24"/>
      <c r="J2487" s="26"/>
      <c r="K2487" s="18">
        <f t="shared" si="86"/>
        <v>0</v>
      </c>
      <c r="L2487" s="18">
        <f t="shared" si="87"/>
        <v>0</v>
      </c>
      <c r="M2487"/>
      <c r="N2487"/>
    </row>
    <row r="2488" spans="2:14" ht="27" customHeight="1">
      <c r="B2488"/>
      <c r="C2488"/>
      <c r="D2488" s="23"/>
      <c r="E2488" s="20"/>
      <c r="F2488"/>
      <c r="G2488"/>
      <c r="H2488" s="21"/>
      <c r="I2488" s="24"/>
      <c r="J2488" s="26"/>
      <c r="K2488" s="18">
        <f t="shared" si="86"/>
        <v>0</v>
      </c>
      <c r="L2488" s="18">
        <f t="shared" si="87"/>
        <v>0</v>
      </c>
      <c r="M2488"/>
      <c r="N2488"/>
    </row>
    <row r="2489" spans="2:14" ht="27" customHeight="1">
      <c r="B2489"/>
      <c r="C2489"/>
      <c r="D2489" s="23"/>
      <c r="E2489" s="20"/>
      <c r="F2489"/>
      <c r="G2489"/>
      <c r="H2489" s="21"/>
      <c r="I2489" s="24"/>
      <c r="J2489" s="26"/>
      <c r="K2489" s="18">
        <f t="shared" si="86"/>
        <v>0</v>
      </c>
      <c r="L2489" s="18">
        <f t="shared" si="87"/>
        <v>0</v>
      </c>
      <c r="M2489"/>
      <c r="N2489"/>
    </row>
    <row r="2490" spans="2:14" ht="27" customHeight="1">
      <c r="B2490"/>
      <c r="C2490"/>
      <c r="D2490" s="23"/>
      <c r="E2490" s="20"/>
      <c r="F2490"/>
      <c r="G2490"/>
      <c r="H2490" s="21"/>
      <c r="I2490" s="24"/>
      <c r="J2490" s="26"/>
      <c r="K2490" s="18">
        <f t="shared" si="86"/>
        <v>0</v>
      </c>
      <c r="L2490" s="18">
        <f t="shared" si="87"/>
        <v>0</v>
      </c>
      <c r="M2490"/>
      <c r="N2490"/>
    </row>
    <row r="2491" spans="2:14" ht="27" customHeight="1">
      <c r="B2491"/>
      <c r="C2491"/>
      <c r="D2491" s="23"/>
      <c r="E2491" s="20"/>
      <c r="F2491"/>
      <c r="G2491"/>
      <c r="H2491" s="21"/>
      <c r="I2491" s="24"/>
      <c r="J2491" s="26"/>
      <c r="K2491" s="18">
        <f t="shared" si="86"/>
        <v>0</v>
      </c>
      <c r="L2491" s="18">
        <f t="shared" si="87"/>
        <v>0</v>
      </c>
      <c r="M2491"/>
      <c r="N2491"/>
    </row>
    <row r="2492" spans="2:14" ht="27" customHeight="1">
      <c r="B2492"/>
      <c r="C2492"/>
      <c r="D2492" s="23"/>
      <c r="E2492" s="20"/>
      <c r="F2492"/>
      <c r="G2492"/>
      <c r="H2492" s="21"/>
      <c r="I2492" s="24"/>
      <c r="J2492" s="26"/>
      <c r="K2492" s="18">
        <f t="shared" si="86"/>
        <v>0</v>
      </c>
      <c r="L2492" s="18">
        <f t="shared" si="87"/>
        <v>0</v>
      </c>
      <c r="M2492"/>
      <c r="N2492"/>
    </row>
    <row r="2493" spans="2:14" ht="27" customHeight="1">
      <c r="B2493"/>
      <c r="C2493"/>
      <c r="D2493" s="23"/>
      <c r="E2493" s="20"/>
      <c r="F2493"/>
      <c r="G2493"/>
      <c r="H2493" s="21"/>
      <c r="I2493" s="24"/>
      <c r="J2493" s="26"/>
      <c r="K2493" s="18">
        <f t="shared" si="86"/>
        <v>0</v>
      </c>
      <c r="L2493" s="18">
        <f t="shared" si="87"/>
        <v>0</v>
      </c>
      <c r="M2493"/>
      <c r="N2493"/>
    </row>
    <row r="2494" spans="2:14" ht="27" customHeight="1">
      <c r="B2494"/>
      <c r="C2494"/>
      <c r="D2494" s="23"/>
      <c r="E2494" s="20"/>
      <c r="F2494"/>
      <c r="G2494"/>
      <c r="H2494" s="21"/>
      <c r="I2494" s="24"/>
      <c r="J2494" s="26"/>
      <c r="K2494" s="18">
        <f t="shared" si="86"/>
        <v>0</v>
      </c>
      <c r="L2494" s="18">
        <f t="shared" si="87"/>
        <v>0</v>
      </c>
      <c r="M2494"/>
      <c r="N2494"/>
    </row>
    <row r="2495" spans="2:14" ht="27" customHeight="1">
      <c r="B2495"/>
      <c r="C2495"/>
      <c r="D2495" s="23"/>
      <c r="E2495" s="20"/>
      <c r="F2495"/>
      <c r="G2495"/>
      <c r="H2495" s="21"/>
      <c r="I2495" s="24"/>
      <c r="J2495" s="26"/>
      <c r="K2495" s="18">
        <f t="shared" si="86"/>
        <v>0</v>
      </c>
      <c r="L2495" s="18">
        <f t="shared" si="87"/>
        <v>0</v>
      </c>
      <c r="M2495"/>
      <c r="N2495"/>
    </row>
    <row r="2496" spans="2:14" ht="27" customHeight="1">
      <c r="B2496"/>
      <c r="C2496"/>
      <c r="D2496" s="23"/>
      <c r="E2496" s="20"/>
      <c r="F2496"/>
      <c r="G2496"/>
      <c r="H2496" s="21"/>
      <c r="I2496" s="24"/>
      <c r="J2496" s="26"/>
      <c r="K2496" s="18">
        <f t="shared" si="86"/>
        <v>0</v>
      </c>
      <c r="L2496" s="18">
        <f t="shared" si="87"/>
        <v>0</v>
      </c>
      <c r="M2496"/>
      <c r="N2496"/>
    </row>
    <row r="2497" spans="2:14" ht="27" customHeight="1">
      <c r="B2497"/>
      <c r="C2497"/>
      <c r="D2497" s="23"/>
      <c r="E2497" s="20"/>
      <c r="F2497"/>
      <c r="G2497"/>
      <c r="H2497" s="21"/>
      <c r="I2497" s="24"/>
      <c r="J2497" s="26"/>
      <c r="K2497" s="18">
        <f t="shared" si="86"/>
        <v>0</v>
      </c>
      <c r="L2497" s="18">
        <f t="shared" si="87"/>
        <v>0</v>
      </c>
      <c r="M2497"/>
      <c r="N2497"/>
    </row>
    <row r="2498" spans="2:14" ht="27" customHeight="1">
      <c r="B2498"/>
      <c r="C2498"/>
      <c r="D2498" s="23"/>
      <c r="E2498" s="20"/>
      <c r="F2498"/>
      <c r="G2498"/>
      <c r="H2498" s="21"/>
      <c r="I2498" s="24"/>
      <c r="J2498" s="26"/>
      <c r="K2498" s="18">
        <f t="shared" si="86"/>
        <v>0</v>
      </c>
      <c r="L2498" s="18">
        <f t="shared" si="87"/>
        <v>0</v>
      </c>
      <c r="M2498"/>
      <c r="N2498"/>
    </row>
    <row r="2499" spans="2:14" ht="27" customHeight="1">
      <c r="B2499"/>
      <c r="C2499"/>
      <c r="D2499" s="23"/>
      <c r="E2499" s="20"/>
      <c r="F2499"/>
      <c r="G2499"/>
      <c r="H2499" s="21"/>
      <c r="I2499" s="24"/>
      <c r="J2499" s="26"/>
      <c r="K2499" s="18">
        <f t="shared" si="86"/>
        <v>0</v>
      </c>
      <c r="L2499" s="18">
        <f t="shared" si="87"/>
        <v>0</v>
      </c>
      <c r="M2499"/>
      <c r="N2499"/>
    </row>
    <row r="2500" spans="2:14" ht="27" customHeight="1">
      <c r="B2500"/>
      <c r="C2500"/>
      <c r="D2500" s="23"/>
      <c r="E2500" s="20"/>
      <c r="F2500"/>
      <c r="G2500"/>
      <c r="H2500" s="21"/>
      <c r="I2500" s="24"/>
      <c r="J2500" s="26"/>
      <c r="K2500" s="18">
        <f t="shared" si="86"/>
        <v>0</v>
      </c>
      <c r="L2500" s="18">
        <f t="shared" si="87"/>
        <v>0</v>
      </c>
      <c r="M2500"/>
      <c r="N2500"/>
    </row>
    <row r="2501" spans="2:14" ht="27" customHeight="1">
      <c r="B2501"/>
      <c r="C2501"/>
      <c r="D2501" s="23"/>
      <c r="E2501" s="20"/>
      <c r="F2501"/>
      <c r="G2501"/>
      <c r="H2501" s="21"/>
      <c r="I2501" s="24"/>
      <c r="J2501" s="26"/>
      <c r="K2501" s="18">
        <f t="shared" si="86"/>
        <v>0</v>
      </c>
      <c r="L2501" s="18">
        <f t="shared" si="87"/>
        <v>0</v>
      </c>
      <c r="M2501"/>
      <c r="N2501"/>
    </row>
    <row r="2502" spans="2:14" ht="27" customHeight="1">
      <c r="B2502"/>
      <c r="C2502"/>
      <c r="D2502" s="23"/>
      <c r="E2502" s="20"/>
      <c r="F2502"/>
      <c r="G2502"/>
      <c r="H2502" s="21"/>
      <c r="I2502" s="24"/>
      <c r="J2502" s="26"/>
      <c r="K2502" s="18">
        <f t="shared" si="86"/>
        <v>0</v>
      </c>
      <c r="L2502" s="18">
        <f t="shared" si="87"/>
        <v>0</v>
      </c>
      <c r="M2502"/>
      <c r="N2502"/>
    </row>
    <row r="2503" spans="2:14" ht="27" customHeight="1">
      <c r="B2503"/>
      <c r="C2503"/>
      <c r="D2503" s="23"/>
      <c r="E2503" s="20"/>
      <c r="F2503"/>
      <c r="G2503"/>
      <c r="H2503" s="21"/>
      <c r="I2503" s="24"/>
      <c r="J2503" s="26"/>
      <c r="K2503" s="18">
        <f t="shared" si="86"/>
        <v>0</v>
      </c>
      <c r="L2503" s="18">
        <f t="shared" si="87"/>
        <v>0</v>
      </c>
      <c r="M2503"/>
      <c r="N2503"/>
    </row>
    <row r="2504" spans="2:14" ht="27" customHeight="1">
      <c r="B2504"/>
      <c r="C2504"/>
      <c r="D2504" s="23"/>
      <c r="E2504" s="20"/>
      <c r="F2504"/>
      <c r="G2504"/>
      <c r="H2504" s="21"/>
      <c r="I2504" s="24"/>
      <c r="J2504" s="26"/>
      <c r="K2504" s="18">
        <f t="shared" si="86"/>
        <v>0</v>
      </c>
      <c r="L2504" s="18">
        <f t="shared" si="87"/>
        <v>0</v>
      </c>
      <c r="M2504"/>
      <c r="N2504"/>
    </row>
    <row r="2505" spans="2:14" ht="27" customHeight="1">
      <c r="B2505"/>
      <c r="C2505"/>
      <c r="D2505" s="23"/>
      <c r="E2505" s="20"/>
      <c r="F2505"/>
      <c r="G2505"/>
      <c r="H2505" s="21"/>
      <c r="I2505" s="24"/>
      <c r="J2505" s="26"/>
      <c r="K2505" s="18">
        <f t="shared" si="86"/>
        <v>0</v>
      </c>
      <c r="L2505" s="18">
        <f t="shared" si="87"/>
        <v>0</v>
      </c>
      <c r="M2505"/>
      <c r="N2505"/>
    </row>
    <row r="2506" spans="2:14" ht="27" customHeight="1">
      <c r="B2506"/>
      <c r="C2506"/>
      <c r="D2506" s="23"/>
      <c r="E2506" s="20"/>
      <c r="F2506"/>
      <c r="G2506"/>
      <c r="H2506" s="21"/>
      <c r="I2506" s="24"/>
      <c r="J2506" s="26"/>
      <c r="K2506" s="18">
        <f t="shared" si="86"/>
        <v>0</v>
      </c>
      <c r="L2506" s="18">
        <f t="shared" si="87"/>
        <v>0</v>
      </c>
      <c r="M2506"/>
      <c r="N2506"/>
    </row>
    <row r="2507" spans="2:14" ht="27" customHeight="1">
      <c r="B2507"/>
      <c r="C2507"/>
      <c r="D2507" s="23"/>
      <c r="E2507" s="20"/>
      <c r="F2507"/>
      <c r="G2507"/>
      <c r="H2507" s="21"/>
      <c r="I2507" s="24"/>
      <c r="J2507" s="26"/>
      <c r="K2507" s="18">
        <f t="shared" si="86"/>
        <v>0</v>
      </c>
      <c r="L2507" s="18">
        <f t="shared" si="87"/>
        <v>0</v>
      </c>
      <c r="M2507"/>
      <c r="N2507"/>
    </row>
    <row r="2508" spans="2:14" ht="27" customHeight="1">
      <c r="B2508"/>
      <c r="C2508"/>
      <c r="D2508" s="23"/>
      <c r="E2508" s="20"/>
      <c r="F2508"/>
      <c r="G2508"/>
      <c r="H2508" s="21"/>
      <c r="I2508" s="24"/>
      <c r="J2508" s="26"/>
      <c r="K2508" s="18">
        <f t="shared" si="86"/>
        <v>0</v>
      </c>
      <c r="L2508" s="18">
        <f t="shared" si="87"/>
        <v>0</v>
      </c>
      <c r="M2508"/>
      <c r="N2508"/>
    </row>
    <row r="2509" spans="2:14" ht="27" customHeight="1">
      <c r="B2509"/>
      <c r="C2509"/>
      <c r="D2509" s="23"/>
      <c r="E2509" s="20"/>
      <c r="F2509"/>
      <c r="G2509"/>
      <c r="H2509" s="21"/>
      <c r="I2509" s="24"/>
      <c r="J2509" s="26"/>
      <c r="K2509" s="18">
        <f t="shared" si="86"/>
        <v>0</v>
      </c>
      <c r="L2509" s="18">
        <f t="shared" si="87"/>
        <v>0</v>
      </c>
      <c r="M2509"/>
      <c r="N2509"/>
    </row>
    <row r="2510" spans="2:14" ht="27" customHeight="1">
      <c r="B2510"/>
      <c r="C2510"/>
      <c r="D2510" s="23"/>
      <c r="E2510" s="20"/>
      <c r="F2510"/>
      <c r="G2510"/>
      <c r="H2510" s="21"/>
      <c r="I2510" s="24"/>
      <c r="J2510" s="26"/>
      <c r="K2510" s="18">
        <f t="shared" si="86"/>
        <v>0</v>
      </c>
      <c r="L2510" s="18">
        <f t="shared" si="87"/>
        <v>0</v>
      </c>
      <c r="M2510"/>
      <c r="N2510"/>
    </row>
    <row r="2511" spans="2:14" ht="27" customHeight="1">
      <c r="B2511"/>
      <c r="C2511"/>
      <c r="D2511" s="23"/>
      <c r="E2511" s="20"/>
      <c r="F2511"/>
      <c r="G2511"/>
      <c r="H2511" s="21"/>
      <c r="I2511" s="24"/>
      <c r="J2511" s="26"/>
      <c r="K2511" s="18">
        <f t="shared" si="86"/>
        <v>0</v>
      </c>
      <c r="L2511" s="18">
        <f t="shared" si="87"/>
        <v>0</v>
      </c>
      <c r="M2511"/>
      <c r="N2511"/>
    </row>
    <row r="2512" spans="2:14" ht="27" customHeight="1">
      <c r="B2512"/>
      <c r="C2512"/>
      <c r="D2512" s="23"/>
      <c r="E2512" s="20"/>
      <c r="F2512"/>
      <c r="G2512"/>
      <c r="H2512" s="21"/>
      <c r="I2512" s="24"/>
      <c r="J2512" s="26"/>
      <c r="K2512" s="18">
        <f t="shared" si="86"/>
        <v>0</v>
      </c>
      <c r="L2512" s="18">
        <f t="shared" si="87"/>
        <v>0</v>
      </c>
      <c r="M2512"/>
      <c r="N2512"/>
    </row>
    <row r="2513" spans="2:14" ht="27" customHeight="1">
      <c r="B2513"/>
      <c r="C2513"/>
      <c r="D2513" s="23"/>
      <c r="E2513" s="20"/>
      <c r="F2513"/>
      <c r="G2513"/>
      <c r="H2513" s="21"/>
      <c r="I2513" s="24"/>
      <c r="J2513" s="26"/>
      <c r="K2513" s="18">
        <f t="shared" si="86"/>
        <v>0</v>
      </c>
      <c r="L2513" s="18">
        <f t="shared" si="87"/>
        <v>0</v>
      </c>
      <c r="M2513"/>
      <c r="N2513"/>
    </row>
    <row r="2514" spans="2:14" ht="27" customHeight="1">
      <c r="B2514"/>
      <c r="C2514"/>
      <c r="D2514" s="23"/>
      <c r="E2514" s="20"/>
      <c r="F2514"/>
      <c r="G2514"/>
      <c r="H2514" s="21"/>
      <c r="I2514" s="24"/>
      <c r="J2514" s="26"/>
      <c r="K2514" s="18">
        <f t="shared" si="86"/>
        <v>0</v>
      </c>
      <c r="L2514" s="18">
        <f t="shared" si="87"/>
        <v>0</v>
      </c>
      <c r="M2514"/>
      <c r="N2514"/>
    </row>
    <row r="2515" spans="2:14" ht="27" customHeight="1">
      <c r="B2515"/>
      <c r="C2515"/>
      <c r="D2515" s="23"/>
      <c r="E2515" s="20"/>
      <c r="F2515"/>
      <c r="G2515"/>
      <c r="H2515" s="21"/>
      <c r="I2515" s="24"/>
      <c r="J2515" s="26"/>
      <c r="K2515" s="18">
        <f t="shared" si="86"/>
        <v>0</v>
      </c>
      <c r="L2515" s="18">
        <f t="shared" si="87"/>
        <v>0</v>
      </c>
      <c r="M2515"/>
      <c r="N2515"/>
    </row>
    <row r="2516" spans="2:14" ht="27" customHeight="1">
      <c r="B2516"/>
      <c r="C2516"/>
      <c r="D2516" s="23"/>
      <c r="E2516" s="20"/>
      <c r="F2516"/>
      <c r="G2516"/>
      <c r="H2516" s="21"/>
      <c r="I2516" s="24"/>
      <c r="J2516" s="26"/>
      <c r="K2516" s="18">
        <f t="shared" si="86"/>
        <v>0</v>
      </c>
      <c r="L2516" s="18">
        <f t="shared" si="87"/>
        <v>0</v>
      </c>
      <c r="M2516"/>
      <c r="N2516"/>
    </row>
    <row r="2517" spans="2:14" ht="27" customHeight="1">
      <c r="B2517"/>
      <c r="C2517"/>
      <c r="D2517" s="23"/>
      <c r="E2517" s="20"/>
      <c r="F2517"/>
      <c r="G2517"/>
      <c r="H2517" s="21"/>
      <c r="I2517" s="24"/>
      <c r="J2517" s="26"/>
      <c r="K2517" s="18">
        <f t="shared" si="86"/>
        <v>0</v>
      </c>
      <c r="L2517" s="18">
        <f t="shared" si="87"/>
        <v>0</v>
      </c>
      <c r="M2517"/>
      <c r="N2517"/>
    </row>
    <row r="2518" spans="2:14" ht="27" customHeight="1">
      <c r="B2518"/>
      <c r="C2518"/>
      <c r="D2518" s="23"/>
      <c r="E2518" s="20"/>
      <c r="F2518"/>
      <c r="G2518"/>
      <c r="H2518" s="21"/>
      <c r="I2518" s="24"/>
      <c r="J2518" s="26"/>
      <c r="K2518" s="18">
        <f t="shared" si="86"/>
        <v>0</v>
      </c>
      <c r="L2518" s="18">
        <f t="shared" si="87"/>
        <v>0</v>
      </c>
      <c r="M2518"/>
      <c r="N2518"/>
    </row>
    <row r="2519" spans="2:14" ht="27" customHeight="1">
      <c r="B2519"/>
      <c r="C2519"/>
      <c r="D2519" s="23"/>
      <c r="E2519" s="20"/>
      <c r="F2519"/>
      <c r="G2519"/>
      <c r="H2519" s="21"/>
      <c r="I2519" s="24"/>
      <c r="J2519" s="26"/>
      <c r="K2519" s="18">
        <f t="shared" si="86"/>
        <v>0</v>
      </c>
      <c r="L2519" s="18">
        <f t="shared" si="87"/>
        <v>0</v>
      </c>
      <c r="M2519"/>
      <c r="N2519"/>
    </row>
    <row r="2520" spans="2:14" ht="27" customHeight="1">
      <c r="B2520"/>
      <c r="C2520"/>
      <c r="D2520" s="23"/>
      <c r="E2520" s="20"/>
      <c r="F2520"/>
      <c r="G2520"/>
      <c r="H2520" s="21"/>
      <c r="I2520" s="24"/>
      <c r="J2520" s="26"/>
      <c r="K2520" s="18">
        <f t="shared" si="86"/>
        <v>0</v>
      </c>
      <c r="L2520" s="18">
        <f t="shared" si="87"/>
        <v>0</v>
      </c>
      <c r="M2520"/>
      <c r="N2520"/>
    </row>
    <row r="2521" spans="2:14" ht="27" customHeight="1">
      <c r="B2521"/>
      <c r="C2521"/>
      <c r="D2521" s="23"/>
      <c r="E2521" s="20"/>
      <c r="F2521"/>
      <c r="G2521"/>
      <c r="H2521" s="21"/>
      <c r="I2521" s="24"/>
      <c r="J2521" s="26"/>
      <c r="K2521" s="18">
        <f t="shared" si="86"/>
        <v>0</v>
      </c>
      <c r="L2521" s="18">
        <f t="shared" si="87"/>
        <v>0</v>
      </c>
      <c r="M2521"/>
      <c r="N2521"/>
    </row>
    <row r="2522" spans="2:14" ht="27" customHeight="1">
      <c r="B2522"/>
      <c r="C2522"/>
      <c r="D2522" s="23"/>
      <c r="E2522" s="20"/>
      <c r="F2522"/>
      <c r="G2522"/>
      <c r="H2522" s="21"/>
      <c r="I2522" s="24"/>
      <c r="J2522" s="26"/>
      <c r="K2522" s="18">
        <f t="shared" si="86"/>
        <v>0</v>
      </c>
      <c r="L2522" s="18">
        <f t="shared" si="87"/>
        <v>0</v>
      </c>
      <c r="M2522"/>
      <c r="N2522"/>
    </row>
    <row r="2523" spans="2:14" ht="27" customHeight="1">
      <c r="B2523"/>
      <c r="C2523"/>
      <c r="D2523" s="23"/>
      <c r="E2523" s="20"/>
      <c r="F2523"/>
      <c r="G2523"/>
      <c r="H2523" s="21"/>
      <c r="I2523" s="24"/>
      <c r="J2523" s="26"/>
      <c r="K2523" s="18">
        <f t="shared" si="86"/>
        <v>0</v>
      </c>
      <c r="L2523" s="18">
        <f t="shared" si="87"/>
        <v>0</v>
      </c>
      <c r="M2523"/>
      <c r="N2523"/>
    </row>
    <row r="2524" spans="2:14" ht="27" customHeight="1">
      <c r="B2524"/>
      <c r="C2524"/>
      <c r="D2524" s="23"/>
      <c r="E2524" s="20"/>
      <c r="F2524"/>
      <c r="G2524"/>
      <c r="H2524" s="21"/>
      <c r="I2524" s="24"/>
      <c r="J2524" s="26"/>
      <c r="K2524" s="18">
        <f t="shared" si="86"/>
        <v>0</v>
      </c>
      <c r="L2524" s="18">
        <f t="shared" si="87"/>
        <v>0</v>
      </c>
      <c r="M2524"/>
      <c r="N2524"/>
    </row>
    <row r="2525" spans="2:14" ht="27" customHeight="1">
      <c r="B2525"/>
      <c r="C2525"/>
      <c r="D2525" s="23"/>
      <c r="E2525" s="20"/>
      <c r="F2525"/>
      <c r="G2525"/>
      <c r="H2525" s="21"/>
      <c r="I2525" s="24"/>
      <c r="J2525" s="26"/>
      <c r="K2525" s="18">
        <f t="shared" si="86"/>
        <v>0</v>
      </c>
      <c r="L2525" s="18">
        <f t="shared" si="87"/>
        <v>0</v>
      </c>
      <c r="M2525"/>
      <c r="N2525"/>
    </row>
    <row r="2526" spans="2:14" ht="27" customHeight="1">
      <c r="B2526"/>
      <c r="C2526"/>
      <c r="D2526" s="23"/>
      <c r="E2526" s="20"/>
      <c r="F2526"/>
      <c r="G2526"/>
      <c r="H2526" s="21"/>
      <c r="I2526" s="24"/>
      <c r="J2526" s="26"/>
      <c r="K2526" s="18">
        <f t="shared" si="86"/>
        <v>0</v>
      </c>
      <c r="L2526" s="18">
        <f t="shared" si="87"/>
        <v>0</v>
      </c>
      <c r="M2526"/>
      <c r="N2526"/>
    </row>
    <row r="2527" spans="2:14" ht="27" customHeight="1">
      <c r="B2527"/>
      <c r="C2527"/>
      <c r="D2527" s="23"/>
      <c r="E2527" s="20"/>
      <c r="F2527"/>
      <c r="G2527"/>
      <c r="H2527" s="21"/>
      <c r="I2527" s="24"/>
      <c r="J2527" s="26"/>
      <c r="K2527" s="18">
        <f t="shared" si="86"/>
        <v>0</v>
      </c>
      <c r="L2527" s="18">
        <f t="shared" si="87"/>
        <v>0</v>
      </c>
      <c r="M2527"/>
      <c r="N2527"/>
    </row>
    <row r="2528" spans="2:14" ht="27" customHeight="1">
      <c r="B2528"/>
      <c r="C2528"/>
      <c r="D2528" s="23"/>
      <c r="E2528" s="20"/>
      <c r="F2528"/>
      <c r="G2528"/>
      <c r="H2528" s="21"/>
      <c r="I2528" s="24"/>
      <c r="J2528" s="26"/>
      <c r="K2528" s="18">
        <f t="shared" si="86"/>
        <v>0</v>
      </c>
      <c r="L2528" s="18">
        <f t="shared" si="87"/>
        <v>0</v>
      </c>
      <c r="M2528"/>
      <c r="N2528"/>
    </row>
    <row r="2529" spans="2:14" ht="27" customHeight="1">
      <c r="B2529"/>
      <c r="C2529"/>
      <c r="D2529" s="23"/>
      <c r="E2529" s="20"/>
      <c r="F2529"/>
      <c r="G2529"/>
      <c r="H2529" s="21"/>
      <c r="I2529" s="24"/>
      <c r="J2529" s="26"/>
      <c r="K2529" s="18">
        <f t="shared" si="86"/>
        <v>0</v>
      </c>
      <c r="L2529" s="18">
        <f t="shared" si="87"/>
        <v>0</v>
      </c>
      <c r="M2529"/>
      <c r="N2529"/>
    </row>
    <row r="2530" spans="2:14" ht="27" customHeight="1">
      <c r="B2530"/>
      <c r="C2530"/>
      <c r="D2530" s="23"/>
      <c r="E2530" s="20"/>
      <c r="F2530"/>
      <c r="G2530"/>
      <c r="H2530" s="21"/>
      <c r="I2530" s="24"/>
      <c r="J2530" s="26"/>
      <c r="K2530" s="18">
        <f t="shared" si="86"/>
        <v>0</v>
      </c>
      <c r="L2530" s="18">
        <f t="shared" si="87"/>
        <v>0</v>
      </c>
      <c r="M2530"/>
      <c r="N2530"/>
    </row>
    <row r="2531" spans="2:14" ht="27" customHeight="1">
      <c r="B2531"/>
      <c r="C2531"/>
      <c r="D2531" s="23"/>
      <c r="E2531" s="20"/>
      <c r="F2531"/>
      <c r="G2531"/>
      <c r="H2531" s="21"/>
      <c r="I2531" s="24"/>
      <c r="J2531" s="26"/>
      <c r="K2531" s="18">
        <f t="shared" si="86"/>
        <v>0</v>
      </c>
      <c r="L2531" s="18">
        <f t="shared" si="87"/>
        <v>0</v>
      </c>
      <c r="M2531"/>
      <c r="N2531"/>
    </row>
    <row r="2532" spans="2:14" ht="27" customHeight="1">
      <c r="B2532"/>
      <c r="C2532"/>
      <c r="D2532" s="23"/>
      <c r="E2532" s="20"/>
      <c r="F2532"/>
      <c r="G2532"/>
      <c r="H2532" s="21"/>
      <c r="I2532" s="24"/>
      <c r="J2532" s="26"/>
      <c r="K2532" s="18">
        <f t="shared" si="86"/>
        <v>0</v>
      </c>
      <c r="L2532" s="18">
        <f t="shared" si="87"/>
        <v>0</v>
      </c>
      <c r="M2532"/>
      <c r="N2532"/>
    </row>
    <row r="2533" spans="2:14" ht="27" customHeight="1">
      <c r="B2533"/>
      <c r="C2533"/>
      <c r="D2533" s="23"/>
      <c r="E2533" s="20"/>
      <c r="F2533"/>
      <c r="G2533"/>
      <c r="H2533" s="21"/>
      <c r="I2533" s="24"/>
      <c r="J2533" s="26"/>
      <c r="K2533" s="18">
        <f t="shared" si="86"/>
        <v>0</v>
      </c>
      <c r="L2533" s="18">
        <f t="shared" si="87"/>
        <v>0</v>
      </c>
      <c r="M2533"/>
      <c r="N2533"/>
    </row>
    <row r="2534" spans="2:14" ht="27" customHeight="1">
      <c r="B2534"/>
      <c r="C2534"/>
      <c r="D2534" s="23"/>
      <c r="E2534" s="20"/>
      <c r="F2534"/>
      <c r="G2534"/>
      <c r="H2534" s="21"/>
      <c r="I2534" s="24"/>
      <c r="J2534" s="26"/>
      <c r="K2534" s="18">
        <f t="shared" si="86"/>
        <v>0</v>
      </c>
      <c r="L2534" s="18">
        <f t="shared" si="87"/>
        <v>0</v>
      </c>
      <c r="M2534"/>
      <c r="N2534"/>
    </row>
    <row r="2535" spans="2:14" ht="27" customHeight="1">
      <c r="B2535"/>
      <c r="C2535"/>
      <c r="D2535" s="23"/>
      <c r="E2535" s="20"/>
      <c r="F2535"/>
      <c r="G2535"/>
      <c r="H2535" s="21"/>
      <c r="I2535" s="24"/>
      <c r="J2535" s="26"/>
      <c r="K2535" s="18">
        <f t="shared" si="86"/>
        <v>0</v>
      </c>
      <c r="L2535" s="18">
        <f t="shared" si="87"/>
        <v>0</v>
      </c>
      <c r="M2535"/>
      <c r="N2535"/>
    </row>
    <row r="2536" spans="2:14" ht="27" customHeight="1">
      <c r="B2536"/>
      <c r="C2536"/>
      <c r="D2536" s="23"/>
      <c r="E2536" s="20"/>
      <c r="F2536"/>
      <c r="G2536"/>
      <c r="H2536" s="21"/>
      <c r="I2536" s="24"/>
      <c r="J2536" s="26"/>
      <c r="K2536" s="18">
        <f t="shared" si="86"/>
        <v>0</v>
      </c>
      <c r="L2536" s="18">
        <f t="shared" si="87"/>
        <v>0</v>
      </c>
      <c r="M2536"/>
      <c r="N2536"/>
    </row>
    <row r="2537" spans="2:14" ht="27" customHeight="1">
      <c r="B2537"/>
      <c r="C2537"/>
      <c r="D2537" s="23"/>
      <c r="E2537" s="20"/>
      <c r="F2537"/>
      <c r="G2537"/>
      <c r="H2537" s="21"/>
      <c r="I2537" s="24"/>
      <c r="J2537" s="26"/>
      <c r="K2537" s="18">
        <f t="shared" si="86"/>
        <v>0</v>
      </c>
      <c r="L2537" s="18">
        <f t="shared" si="87"/>
        <v>0</v>
      </c>
      <c r="M2537"/>
      <c r="N2537"/>
    </row>
    <row r="2538" spans="2:14" ht="27" customHeight="1">
      <c r="B2538"/>
      <c r="C2538"/>
      <c r="D2538" s="23"/>
      <c r="E2538" s="20"/>
      <c r="F2538"/>
      <c r="G2538"/>
      <c r="H2538" s="21"/>
      <c r="I2538" s="24"/>
      <c r="J2538" s="26"/>
      <c r="K2538" s="18">
        <f t="shared" si="86"/>
        <v>0</v>
      </c>
      <c r="L2538" s="18">
        <f t="shared" si="87"/>
        <v>0</v>
      </c>
      <c r="M2538"/>
      <c r="N2538"/>
    </row>
    <row r="2539" spans="2:14" ht="27" customHeight="1">
      <c r="B2539"/>
      <c r="C2539"/>
      <c r="D2539" s="23"/>
      <c r="E2539" s="20"/>
      <c r="F2539"/>
      <c r="G2539"/>
      <c r="H2539" s="21"/>
      <c r="I2539" s="24"/>
      <c r="J2539" s="26"/>
      <c r="K2539" s="18">
        <f t="shared" si="86"/>
        <v>0</v>
      </c>
      <c r="L2539" s="18">
        <f t="shared" si="87"/>
        <v>0</v>
      </c>
      <c r="M2539"/>
      <c r="N2539"/>
    </row>
    <row r="2540" spans="2:14" ht="27" customHeight="1">
      <c r="B2540"/>
      <c r="C2540"/>
      <c r="D2540" s="23"/>
      <c r="E2540" s="20"/>
      <c r="F2540"/>
      <c r="G2540"/>
      <c r="H2540" s="21"/>
      <c r="I2540" s="24"/>
      <c r="J2540" s="26"/>
      <c r="K2540" s="18">
        <f t="shared" si="86"/>
        <v>0</v>
      </c>
      <c r="L2540" s="18">
        <f t="shared" si="87"/>
        <v>0</v>
      </c>
      <c r="M2540"/>
      <c r="N2540"/>
    </row>
    <row r="2541" spans="2:14" ht="27" customHeight="1">
      <c r="B2541"/>
      <c r="C2541"/>
      <c r="D2541" s="23"/>
      <c r="E2541" s="20"/>
      <c r="F2541"/>
      <c r="G2541"/>
      <c r="H2541" s="21"/>
      <c r="I2541" s="24"/>
      <c r="J2541" s="26"/>
      <c r="K2541" s="18">
        <f t="shared" si="86"/>
        <v>0</v>
      </c>
      <c r="L2541" s="18">
        <f t="shared" si="87"/>
        <v>0</v>
      </c>
      <c r="M2541"/>
      <c r="N2541"/>
    </row>
    <row r="2542" spans="2:14" ht="27" customHeight="1">
      <c r="B2542"/>
      <c r="C2542"/>
      <c r="D2542" s="23"/>
      <c r="E2542" s="20"/>
      <c r="F2542"/>
      <c r="G2542"/>
      <c r="H2542" s="21"/>
      <c r="I2542" s="24"/>
      <c r="J2542" s="26"/>
      <c r="K2542" s="18">
        <f t="shared" si="86"/>
        <v>0</v>
      </c>
      <c r="L2542" s="18">
        <f t="shared" si="87"/>
        <v>0</v>
      </c>
      <c r="M2542"/>
      <c r="N2542"/>
    </row>
    <row r="2543" spans="2:14" ht="27" customHeight="1">
      <c r="B2543"/>
      <c r="C2543"/>
      <c r="D2543" s="23"/>
      <c r="E2543" s="20"/>
      <c r="F2543"/>
      <c r="G2543"/>
      <c r="H2543" s="21"/>
      <c r="I2543" s="24"/>
      <c r="J2543" s="26"/>
      <c r="K2543" s="18">
        <f aca="true" t="shared" si="88" ref="K2543:K2606">J2543*15.2542%</f>
        <v>0</v>
      </c>
      <c r="L2543" s="18">
        <f aca="true" t="shared" si="89" ref="L2543:L2606">J2543-K2543</f>
        <v>0</v>
      </c>
      <c r="M2543"/>
      <c r="N2543"/>
    </row>
    <row r="2544" spans="2:14" ht="27" customHeight="1">
      <c r="B2544"/>
      <c r="C2544"/>
      <c r="D2544" s="23"/>
      <c r="E2544" s="20"/>
      <c r="F2544"/>
      <c r="G2544"/>
      <c r="H2544" s="21"/>
      <c r="I2544" s="24"/>
      <c r="J2544" s="26"/>
      <c r="K2544" s="18">
        <f t="shared" si="88"/>
        <v>0</v>
      </c>
      <c r="L2544" s="18">
        <f t="shared" si="89"/>
        <v>0</v>
      </c>
      <c r="M2544"/>
      <c r="N2544"/>
    </row>
    <row r="2545" spans="2:14" ht="27" customHeight="1">
      <c r="B2545"/>
      <c r="C2545"/>
      <c r="D2545" s="23"/>
      <c r="E2545" s="20"/>
      <c r="F2545"/>
      <c r="G2545"/>
      <c r="H2545" s="21"/>
      <c r="I2545" s="24"/>
      <c r="J2545" s="26"/>
      <c r="K2545" s="18">
        <f t="shared" si="88"/>
        <v>0</v>
      </c>
      <c r="L2545" s="18">
        <f t="shared" si="89"/>
        <v>0</v>
      </c>
      <c r="M2545"/>
      <c r="N2545"/>
    </row>
    <row r="2546" spans="2:14" ht="27" customHeight="1">
      <c r="B2546"/>
      <c r="C2546"/>
      <c r="D2546" s="23"/>
      <c r="E2546" s="20"/>
      <c r="F2546"/>
      <c r="G2546"/>
      <c r="H2546" s="21"/>
      <c r="I2546" s="24"/>
      <c r="J2546" s="26"/>
      <c r="K2546" s="18">
        <f t="shared" si="88"/>
        <v>0</v>
      </c>
      <c r="L2546" s="18">
        <f t="shared" si="89"/>
        <v>0</v>
      </c>
      <c r="M2546"/>
      <c r="N2546"/>
    </row>
    <row r="2547" spans="2:14" ht="27" customHeight="1">
      <c r="B2547"/>
      <c r="C2547"/>
      <c r="D2547" s="23"/>
      <c r="E2547" s="20"/>
      <c r="F2547"/>
      <c r="G2547"/>
      <c r="H2547" s="21"/>
      <c r="I2547" s="24"/>
      <c r="J2547" s="26"/>
      <c r="K2547" s="18">
        <f t="shared" si="88"/>
        <v>0</v>
      </c>
      <c r="L2547" s="18">
        <f t="shared" si="89"/>
        <v>0</v>
      </c>
      <c r="M2547"/>
      <c r="N2547"/>
    </row>
    <row r="2548" spans="2:14" ht="27" customHeight="1">
      <c r="B2548"/>
      <c r="C2548"/>
      <c r="D2548" s="23"/>
      <c r="E2548" s="20"/>
      <c r="F2548"/>
      <c r="G2548"/>
      <c r="H2548" s="21"/>
      <c r="I2548" s="24"/>
      <c r="J2548" s="26"/>
      <c r="K2548" s="18">
        <f t="shared" si="88"/>
        <v>0</v>
      </c>
      <c r="L2548" s="18">
        <f t="shared" si="89"/>
        <v>0</v>
      </c>
      <c r="M2548"/>
      <c r="N2548"/>
    </row>
    <row r="2549" spans="2:14" ht="27" customHeight="1">
      <c r="B2549"/>
      <c r="C2549"/>
      <c r="D2549" s="23"/>
      <c r="E2549" s="20"/>
      <c r="F2549"/>
      <c r="G2549"/>
      <c r="H2549" s="21"/>
      <c r="I2549" s="24"/>
      <c r="J2549" s="26"/>
      <c r="K2549" s="18">
        <f t="shared" si="88"/>
        <v>0</v>
      </c>
      <c r="L2549" s="18">
        <f t="shared" si="89"/>
        <v>0</v>
      </c>
      <c r="M2549"/>
      <c r="N2549"/>
    </row>
    <row r="2550" spans="2:14" ht="27" customHeight="1">
      <c r="B2550"/>
      <c r="C2550"/>
      <c r="D2550" s="23"/>
      <c r="E2550" s="20"/>
      <c r="F2550"/>
      <c r="G2550"/>
      <c r="H2550" s="21"/>
      <c r="I2550" s="24"/>
      <c r="J2550" s="26"/>
      <c r="K2550" s="18">
        <f t="shared" si="88"/>
        <v>0</v>
      </c>
      <c r="L2550" s="18">
        <f t="shared" si="89"/>
        <v>0</v>
      </c>
      <c r="M2550"/>
      <c r="N2550"/>
    </row>
    <row r="2551" spans="2:14" ht="27" customHeight="1">
      <c r="B2551"/>
      <c r="C2551"/>
      <c r="D2551" s="23"/>
      <c r="E2551" s="20"/>
      <c r="F2551"/>
      <c r="G2551"/>
      <c r="H2551" s="21"/>
      <c r="I2551" s="24"/>
      <c r="J2551" s="26"/>
      <c r="K2551" s="18">
        <f t="shared" si="88"/>
        <v>0</v>
      </c>
      <c r="L2551" s="18">
        <f t="shared" si="89"/>
        <v>0</v>
      </c>
      <c r="M2551"/>
      <c r="N2551"/>
    </row>
    <row r="2552" spans="2:14" ht="27" customHeight="1">
      <c r="B2552"/>
      <c r="C2552"/>
      <c r="D2552" s="23"/>
      <c r="E2552" s="20"/>
      <c r="F2552"/>
      <c r="G2552"/>
      <c r="H2552" s="21"/>
      <c r="I2552" s="24"/>
      <c r="J2552" s="26"/>
      <c r="K2552" s="18">
        <f t="shared" si="88"/>
        <v>0</v>
      </c>
      <c r="L2552" s="18">
        <f t="shared" si="89"/>
        <v>0</v>
      </c>
      <c r="M2552"/>
      <c r="N2552"/>
    </row>
    <row r="2553" spans="2:14" ht="27" customHeight="1">
      <c r="B2553"/>
      <c r="C2553"/>
      <c r="D2553" s="23"/>
      <c r="E2553" s="20"/>
      <c r="F2553"/>
      <c r="G2553"/>
      <c r="H2553" s="21"/>
      <c r="I2553" s="24"/>
      <c r="J2553" s="26"/>
      <c r="K2553" s="18">
        <f t="shared" si="88"/>
        <v>0</v>
      </c>
      <c r="L2553" s="18">
        <f t="shared" si="89"/>
        <v>0</v>
      </c>
      <c r="M2553"/>
      <c r="N2553"/>
    </row>
    <row r="2554" spans="2:14" ht="27" customHeight="1">
      <c r="B2554"/>
      <c r="C2554"/>
      <c r="D2554" s="23"/>
      <c r="E2554" s="20"/>
      <c r="F2554"/>
      <c r="G2554"/>
      <c r="H2554" s="21"/>
      <c r="I2554" s="24"/>
      <c r="J2554" s="26"/>
      <c r="K2554" s="18">
        <f t="shared" si="88"/>
        <v>0</v>
      </c>
      <c r="L2554" s="18">
        <f t="shared" si="89"/>
        <v>0</v>
      </c>
      <c r="M2554"/>
      <c r="N2554"/>
    </row>
    <row r="2555" spans="2:14" ht="27" customHeight="1">
      <c r="B2555"/>
      <c r="C2555"/>
      <c r="D2555" s="23"/>
      <c r="E2555" s="20"/>
      <c r="F2555"/>
      <c r="G2555"/>
      <c r="H2555" s="21"/>
      <c r="I2555" s="24"/>
      <c r="J2555" s="26"/>
      <c r="K2555" s="18">
        <f t="shared" si="88"/>
        <v>0</v>
      </c>
      <c r="L2555" s="18">
        <f t="shared" si="89"/>
        <v>0</v>
      </c>
      <c r="M2555"/>
      <c r="N2555"/>
    </row>
    <row r="2556" spans="2:14" ht="27" customHeight="1">
      <c r="B2556"/>
      <c r="C2556"/>
      <c r="D2556" s="23"/>
      <c r="E2556" s="20"/>
      <c r="F2556"/>
      <c r="G2556"/>
      <c r="H2556" s="21"/>
      <c r="I2556" s="24"/>
      <c r="J2556" s="26"/>
      <c r="K2556" s="18">
        <f t="shared" si="88"/>
        <v>0</v>
      </c>
      <c r="L2556" s="18">
        <f t="shared" si="89"/>
        <v>0</v>
      </c>
      <c r="M2556"/>
      <c r="N2556"/>
    </row>
    <row r="2557" spans="2:14" ht="27" customHeight="1">
      <c r="B2557"/>
      <c r="C2557"/>
      <c r="D2557" s="23"/>
      <c r="E2557" s="20"/>
      <c r="F2557"/>
      <c r="G2557"/>
      <c r="H2557" s="21"/>
      <c r="I2557" s="24"/>
      <c r="J2557" s="26"/>
      <c r="K2557" s="18">
        <f t="shared" si="88"/>
        <v>0</v>
      </c>
      <c r="L2557" s="18">
        <f t="shared" si="89"/>
        <v>0</v>
      </c>
      <c r="M2557"/>
      <c r="N2557"/>
    </row>
    <row r="2558" spans="2:14" ht="27" customHeight="1">
      <c r="B2558"/>
      <c r="C2558"/>
      <c r="D2558" s="23"/>
      <c r="E2558" s="20"/>
      <c r="F2558"/>
      <c r="G2558"/>
      <c r="H2558" s="21"/>
      <c r="I2558" s="24"/>
      <c r="J2558" s="26"/>
      <c r="K2558" s="18">
        <f t="shared" si="88"/>
        <v>0</v>
      </c>
      <c r="L2558" s="18">
        <f t="shared" si="89"/>
        <v>0</v>
      </c>
      <c r="M2558"/>
      <c r="N2558"/>
    </row>
    <row r="2559" spans="2:14" ht="27" customHeight="1">
      <c r="B2559"/>
      <c r="C2559"/>
      <c r="D2559" s="23"/>
      <c r="E2559" s="20"/>
      <c r="F2559"/>
      <c r="G2559"/>
      <c r="H2559" s="21"/>
      <c r="I2559" s="24"/>
      <c r="J2559" s="26"/>
      <c r="K2559" s="18">
        <f t="shared" si="88"/>
        <v>0</v>
      </c>
      <c r="L2559" s="18">
        <f t="shared" si="89"/>
        <v>0</v>
      </c>
      <c r="M2559"/>
      <c r="N2559"/>
    </row>
    <row r="2560" spans="2:14" ht="27" customHeight="1">
      <c r="B2560"/>
      <c r="C2560"/>
      <c r="D2560" s="23"/>
      <c r="E2560" s="20"/>
      <c r="F2560"/>
      <c r="G2560"/>
      <c r="H2560" s="21"/>
      <c r="I2560" s="24"/>
      <c r="J2560" s="26"/>
      <c r="K2560" s="18">
        <f t="shared" si="88"/>
        <v>0</v>
      </c>
      <c r="L2560" s="18">
        <f t="shared" si="89"/>
        <v>0</v>
      </c>
      <c r="M2560"/>
      <c r="N2560"/>
    </row>
    <row r="2561" spans="2:14" ht="27" customHeight="1">
      <c r="B2561"/>
      <c r="C2561"/>
      <c r="D2561" s="23"/>
      <c r="E2561" s="20"/>
      <c r="F2561"/>
      <c r="G2561"/>
      <c r="H2561" s="21"/>
      <c r="I2561" s="24"/>
      <c r="J2561" s="26"/>
      <c r="K2561" s="18">
        <f t="shared" si="88"/>
        <v>0</v>
      </c>
      <c r="L2561" s="18">
        <f t="shared" si="89"/>
        <v>0</v>
      </c>
      <c r="M2561"/>
      <c r="N2561"/>
    </row>
    <row r="2562" spans="2:14" ht="27" customHeight="1">
      <c r="B2562"/>
      <c r="C2562"/>
      <c r="D2562" s="23"/>
      <c r="E2562" s="20"/>
      <c r="F2562"/>
      <c r="G2562"/>
      <c r="H2562" s="21"/>
      <c r="I2562" s="24"/>
      <c r="J2562" s="26"/>
      <c r="K2562" s="18">
        <f t="shared" si="88"/>
        <v>0</v>
      </c>
      <c r="L2562" s="18">
        <f t="shared" si="89"/>
        <v>0</v>
      </c>
      <c r="M2562"/>
      <c r="N2562"/>
    </row>
    <row r="2563" spans="2:14" ht="27" customHeight="1">
      <c r="B2563"/>
      <c r="C2563"/>
      <c r="D2563" s="23"/>
      <c r="E2563" s="20"/>
      <c r="F2563"/>
      <c r="G2563"/>
      <c r="H2563" s="21"/>
      <c r="I2563" s="24"/>
      <c r="J2563" s="26"/>
      <c r="K2563" s="18">
        <f t="shared" si="88"/>
        <v>0</v>
      </c>
      <c r="L2563" s="18">
        <f t="shared" si="89"/>
        <v>0</v>
      </c>
      <c r="M2563"/>
      <c r="N2563"/>
    </row>
    <row r="2564" spans="2:14" ht="27" customHeight="1">
      <c r="B2564"/>
      <c r="C2564"/>
      <c r="D2564" s="23"/>
      <c r="E2564" s="20"/>
      <c r="F2564"/>
      <c r="G2564"/>
      <c r="H2564" s="21"/>
      <c r="I2564" s="24"/>
      <c r="J2564" s="26"/>
      <c r="K2564" s="18">
        <f t="shared" si="88"/>
        <v>0</v>
      </c>
      <c r="L2564" s="18">
        <f t="shared" si="89"/>
        <v>0</v>
      </c>
      <c r="M2564"/>
      <c r="N2564"/>
    </row>
    <row r="2565" spans="2:14" ht="27" customHeight="1">
      <c r="B2565"/>
      <c r="C2565"/>
      <c r="D2565" s="23"/>
      <c r="E2565" s="20"/>
      <c r="F2565"/>
      <c r="G2565"/>
      <c r="H2565" s="21"/>
      <c r="I2565" s="24"/>
      <c r="J2565" s="26"/>
      <c r="K2565" s="18">
        <f t="shared" si="88"/>
        <v>0</v>
      </c>
      <c r="L2565" s="18">
        <f t="shared" si="89"/>
        <v>0</v>
      </c>
      <c r="M2565"/>
      <c r="N2565"/>
    </row>
    <row r="2566" spans="2:14" ht="27" customHeight="1">
      <c r="B2566"/>
      <c r="C2566"/>
      <c r="D2566" s="23"/>
      <c r="E2566" s="20"/>
      <c r="F2566"/>
      <c r="G2566"/>
      <c r="H2566" s="21"/>
      <c r="I2566" s="24"/>
      <c r="J2566" s="26"/>
      <c r="K2566" s="18">
        <f t="shared" si="88"/>
        <v>0</v>
      </c>
      <c r="L2566" s="18">
        <f t="shared" si="89"/>
        <v>0</v>
      </c>
      <c r="M2566"/>
      <c r="N2566"/>
    </row>
    <row r="2567" spans="2:14" ht="27" customHeight="1">
      <c r="B2567"/>
      <c r="C2567"/>
      <c r="D2567" s="23"/>
      <c r="E2567" s="20"/>
      <c r="F2567"/>
      <c r="G2567"/>
      <c r="H2567" s="21"/>
      <c r="I2567" s="24"/>
      <c r="J2567" s="26"/>
      <c r="K2567" s="18">
        <f t="shared" si="88"/>
        <v>0</v>
      </c>
      <c r="L2567" s="18">
        <f t="shared" si="89"/>
        <v>0</v>
      </c>
      <c r="M2567"/>
      <c r="N2567"/>
    </row>
    <row r="2568" spans="2:14" ht="27" customHeight="1">
      <c r="B2568"/>
      <c r="C2568"/>
      <c r="D2568" s="23"/>
      <c r="E2568" s="20"/>
      <c r="F2568"/>
      <c r="G2568"/>
      <c r="H2568" s="21"/>
      <c r="I2568" s="24"/>
      <c r="J2568" s="26"/>
      <c r="K2568" s="18">
        <f t="shared" si="88"/>
        <v>0</v>
      </c>
      <c r="L2568" s="18">
        <f t="shared" si="89"/>
        <v>0</v>
      </c>
      <c r="M2568"/>
      <c r="N2568"/>
    </row>
    <row r="2569" spans="2:14" ht="27" customHeight="1">
      <c r="B2569"/>
      <c r="C2569"/>
      <c r="D2569" s="23"/>
      <c r="E2569" s="20"/>
      <c r="F2569"/>
      <c r="G2569"/>
      <c r="H2569" s="21"/>
      <c r="I2569" s="24"/>
      <c r="J2569" s="26"/>
      <c r="K2569" s="18">
        <f t="shared" si="88"/>
        <v>0</v>
      </c>
      <c r="L2569" s="18">
        <f t="shared" si="89"/>
        <v>0</v>
      </c>
      <c r="M2569"/>
      <c r="N2569"/>
    </row>
    <row r="2570" spans="2:14" ht="27" customHeight="1">
      <c r="B2570"/>
      <c r="C2570"/>
      <c r="D2570" s="23"/>
      <c r="E2570" s="20"/>
      <c r="F2570"/>
      <c r="G2570"/>
      <c r="H2570" s="21"/>
      <c r="I2570" s="24"/>
      <c r="J2570" s="26"/>
      <c r="K2570" s="18">
        <f t="shared" si="88"/>
        <v>0</v>
      </c>
      <c r="L2570" s="18">
        <f t="shared" si="89"/>
        <v>0</v>
      </c>
      <c r="M2570"/>
      <c r="N2570"/>
    </row>
    <row r="2571" spans="2:14" ht="27" customHeight="1">
      <c r="B2571"/>
      <c r="C2571"/>
      <c r="D2571" s="23"/>
      <c r="E2571" s="20"/>
      <c r="F2571"/>
      <c r="G2571"/>
      <c r="H2571" s="21"/>
      <c r="I2571" s="24"/>
      <c r="J2571" s="26"/>
      <c r="K2571" s="18">
        <f t="shared" si="88"/>
        <v>0</v>
      </c>
      <c r="L2571" s="18">
        <f t="shared" si="89"/>
        <v>0</v>
      </c>
      <c r="M2571"/>
      <c r="N2571"/>
    </row>
    <row r="2572" spans="2:14" ht="27" customHeight="1">
      <c r="B2572"/>
      <c r="C2572"/>
      <c r="D2572" s="23"/>
      <c r="E2572" s="20"/>
      <c r="F2572"/>
      <c r="G2572"/>
      <c r="H2572" s="21"/>
      <c r="I2572" s="24"/>
      <c r="J2572" s="26"/>
      <c r="K2572" s="18">
        <f t="shared" si="88"/>
        <v>0</v>
      </c>
      <c r="L2572" s="18">
        <f t="shared" si="89"/>
        <v>0</v>
      </c>
      <c r="M2572"/>
      <c r="N2572"/>
    </row>
    <row r="2573" spans="2:14" ht="27" customHeight="1">
      <c r="B2573"/>
      <c r="C2573"/>
      <c r="D2573" s="23"/>
      <c r="E2573" s="20"/>
      <c r="F2573"/>
      <c r="G2573"/>
      <c r="H2573" s="21"/>
      <c r="I2573" s="24"/>
      <c r="J2573" s="26"/>
      <c r="K2573" s="18">
        <f t="shared" si="88"/>
        <v>0</v>
      </c>
      <c r="L2573" s="18">
        <f t="shared" si="89"/>
        <v>0</v>
      </c>
      <c r="M2573"/>
      <c r="N2573"/>
    </row>
    <row r="2574" spans="2:14" ht="27" customHeight="1">
      <c r="B2574"/>
      <c r="C2574"/>
      <c r="D2574" s="23"/>
      <c r="E2574" s="20"/>
      <c r="F2574"/>
      <c r="G2574"/>
      <c r="H2574" s="21"/>
      <c r="I2574" s="24"/>
      <c r="J2574" s="26"/>
      <c r="K2574" s="18">
        <f t="shared" si="88"/>
        <v>0</v>
      </c>
      <c r="L2574" s="18">
        <f t="shared" si="89"/>
        <v>0</v>
      </c>
      <c r="M2574"/>
      <c r="N2574"/>
    </row>
    <row r="2575" spans="2:14" ht="27" customHeight="1">
      <c r="B2575"/>
      <c r="C2575"/>
      <c r="D2575" s="23"/>
      <c r="E2575" s="20"/>
      <c r="F2575"/>
      <c r="G2575"/>
      <c r="H2575" s="21"/>
      <c r="I2575" s="24"/>
      <c r="J2575" s="26"/>
      <c r="K2575" s="18">
        <f t="shared" si="88"/>
        <v>0</v>
      </c>
      <c r="L2575" s="18">
        <f t="shared" si="89"/>
        <v>0</v>
      </c>
      <c r="M2575"/>
      <c r="N2575"/>
    </row>
    <row r="2576" spans="2:14" ht="27" customHeight="1">
      <c r="B2576"/>
      <c r="C2576"/>
      <c r="D2576" s="23"/>
      <c r="E2576" s="20"/>
      <c r="F2576"/>
      <c r="G2576"/>
      <c r="H2576" s="21"/>
      <c r="I2576" s="24"/>
      <c r="J2576" s="26"/>
      <c r="K2576" s="18">
        <f t="shared" si="88"/>
        <v>0</v>
      </c>
      <c r="L2576" s="18">
        <f t="shared" si="89"/>
        <v>0</v>
      </c>
      <c r="M2576"/>
      <c r="N2576"/>
    </row>
    <row r="2577" spans="2:14" ht="27" customHeight="1">
      <c r="B2577"/>
      <c r="C2577"/>
      <c r="D2577" s="23"/>
      <c r="E2577" s="20"/>
      <c r="F2577"/>
      <c r="G2577"/>
      <c r="H2577" s="21"/>
      <c r="I2577" s="24"/>
      <c r="J2577" s="26"/>
      <c r="K2577" s="18">
        <f t="shared" si="88"/>
        <v>0</v>
      </c>
      <c r="L2577" s="18">
        <f t="shared" si="89"/>
        <v>0</v>
      </c>
      <c r="M2577"/>
      <c r="N2577"/>
    </row>
    <row r="2578" spans="2:14" ht="27" customHeight="1">
      <c r="B2578"/>
      <c r="C2578"/>
      <c r="D2578" s="23"/>
      <c r="E2578" s="20"/>
      <c r="F2578"/>
      <c r="G2578"/>
      <c r="H2578" s="21"/>
      <c r="I2578" s="24"/>
      <c r="J2578" s="26"/>
      <c r="K2578" s="18">
        <f t="shared" si="88"/>
        <v>0</v>
      </c>
      <c r="L2578" s="18">
        <f t="shared" si="89"/>
        <v>0</v>
      </c>
      <c r="M2578"/>
      <c r="N2578"/>
    </row>
    <row r="2579" spans="2:14" ht="27" customHeight="1">
      <c r="B2579"/>
      <c r="C2579"/>
      <c r="D2579" s="23"/>
      <c r="E2579" s="20"/>
      <c r="F2579"/>
      <c r="G2579"/>
      <c r="H2579" s="21"/>
      <c r="I2579" s="24"/>
      <c r="J2579" s="26"/>
      <c r="K2579" s="18">
        <f t="shared" si="88"/>
        <v>0</v>
      </c>
      <c r="L2579" s="18">
        <f t="shared" si="89"/>
        <v>0</v>
      </c>
      <c r="M2579"/>
      <c r="N2579"/>
    </row>
    <row r="2580" spans="2:14" ht="27" customHeight="1">
      <c r="B2580"/>
      <c r="C2580"/>
      <c r="D2580" s="23"/>
      <c r="E2580" s="20"/>
      <c r="F2580"/>
      <c r="G2580"/>
      <c r="H2580" s="21"/>
      <c r="I2580" s="24"/>
      <c r="J2580" s="26"/>
      <c r="K2580" s="18">
        <f t="shared" si="88"/>
        <v>0</v>
      </c>
      <c r="L2580" s="18">
        <f t="shared" si="89"/>
        <v>0</v>
      </c>
      <c r="M2580"/>
      <c r="N2580"/>
    </row>
    <row r="2581" spans="2:14" ht="27" customHeight="1">
      <c r="B2581"/>
      <c r="C2581"/>
      <c r="D2581" s="23"/>
      <c r="E2581" s="20"/>
      <c r="F2581"/>
      <c r="G2581"/>
      <c r="H2581" s="21"/>
      <c r="I2581" s="24"/>
      <c r="J2581" s="26"/>
      <c r="K2581" s="18">
        <f t="shared" si="88"/>
        <v>0</v>
      </c>
      <c r="L2581" s="18">
        <f t="shared" si="89"/>
        <v>0</v>
      </c>
      <c r="M2581"/>
      <c r="N2581"/>
    </row>
    <row r="2582" spans="2:14" ht="27" customHeight="1">
      <c r="B2582"/>
      <c r="C2582"/>
      <c r="D2582" s="23"/>
      <c r="E2582" s="20"/>
      <c r="F2582"/>
      <c r="G2582"/>
      <c r="H2582" s="21"/>
      <c r="I2582" s="24"/>
      <c r="J2582" s="26"/>
      <c r="K2582" s="18">
        <f t="shared" si="88"/>
        <v>0</v>
      </c>
      <c r="L2582" s="18">
        <f t="shared" si="89"/>
        <v>0</v>
      </c>
      <c r="M2582"/>
      <c r="N2582"/>
    </row>
    <row r="2583" spans="2:14" ht="27" customHeight="1">
      <c r="B2583"/>
      <c r="C2583"/>
      <c r="D2583" s="23"/>
      <c r="E2583" s="20"/>
      <c r="F2583"/>
      <c r="G2583"/>
      <c r="H2583" s="21"/>
      <c r="I2583" s="24"/>
      <c r="J2583" s="26"/>
      <c r="K2583" s="18">
        <f t="shared" si="88"/>
        <v>0</v>
      </c>
      <c r="L2583" s="18">
        <f t="shared" si="89"/>
        <v>0</v>
      </c>
      <c r="M2583"/>
      <c r="N2583"/>
    </row>
    <row r="2584" spans="2:14" ht="27" customHeight="1">
      <c r="B2584"/>
      <c r="C2584"/>
      <c r="D2584" s="23"/>
      <c r="E2584" s="20"/>
      <c r="F2584"/>
      <c r="G2584"/>
      <c r="H2584" s="21"/>
      <c r="I2584" s="24"/>
      <c r="J2584" s="26"/>
      <c r="K2584" s="18">
        <f t="shared" si="88"/>
        <v>0</v>
      </c>
      <c r="L2584" s="18">
        <f t="shared" si="89"/>
        <v>0</v>
      </c>
      <c r="M2584"/>
      <c r="N2584"/>
    </row>
    <row r="2585" spans="2:14" ht="27" customHeight="1">
      <c r="B2585"/>
      <c r="C2585"/>
      <c r="D2585" s="23"/>
      <c r="E2585" s="20"/>
      <c r="F2585"/>
      <c r="G2585"/>
      <c r="H2585" s="21"/>
      <c r="I2585" s="24"/>
      <c r="J2585" s="26"/>
      <c r="K2585" s="18">
        <f t="shared" si="88"/>
        <v>0</v>
      </c>
      <c r="L2585" s="18">
        <f t="shared" si="89"/>
        <v>0</v>
      </c>
      <c r="M2585"/>
      <c r="N2585"/>
    </row>
    <row r="2586" spans="2:14" ht="27" customHeight="1">
      <c r="B2586"/>
      <c r="C2586"/>
      <c r="D2586" s="23"/>
      <c r="E2586" s="20"/>
      <c r="F2586"/>
      <c r="G2586"/>
      <c r="H2586" s="21"/>
      <c r="I2586" s="24"/>
      <c r="J2586" s="26"/>
      <c r="K2586" s="18">
        <f t="shared" si="88"/>
        <v>0</v>
      </c>
      <c r="L2586" s="18">
        <f t="shared" si="89"/>
        <v>0</v>
      </c>
      <c r="M2586"/>
      <c r="N2586"/>
    </row>
    <row r="2587" spans="2:14" ht="27" customHeight="1">
      <c r="B2587"/>
      <c r="C2587"/>
      <c r="D2587" s="23"/>
      <c r="E2587" s="20"/>
      <c r="F2587"/>
      <c r="G2587"/>
      <c r="H2587" s="21"/>
      <c r="I2587" s="24"/>
      <c r="J2587" s="26"/>
      <c r="K2587" s="18">
        <f t="shared" si="88"/>
        <v>0</v>
      </c>
      <c r="L2587" s="18">
        <f t="shared" si="89"/>
        <v>0</v>
      </c>
      <c r="M2587"/>
      <c r="N2587"/>
    </row>
    <row r="2588" spans="2:14" ht="27" customHeight="1">
      <c r="B2588"/>
      <c r="C2588"/>
      <c r="D2588" s="23"/>
      <c r="E2588" s="20"/>
      <c r="F2588"/>
      <c r="G2588"/>
      <c r="H2588" s="21"/>
      <c r="I2588" s="24"/>
      <c r="J2588" s="26"/>
      <c r="K2588" s="18">
        <f t="shared" si="88"/>
        <v>0</v>
      </c>
      <c r="L2588" s="18">
        <f t="shared" si="89"/>
        <v>0</v>
      </c>
      <c r="M2588"/>
      <c r="N2588"/>
    </row>
    <row r="2589" spans="2:14" ht="27" customHeight="1">
      <c r="B2589"/>
      <c r="C2589"/>
      <c r="D2589" s="23"/>
      <c r="E2589" s="20"/>
      <c r="F2589"/>
      <c r="G2589"/>
      <c r="H2589" s="21"/>
      <c r="I2589" s="24"/>
      <c r="J2589" s="26"/>
      <c r="K2589" s="18">
        <f t="shared" si="88"/>
        <v>0</v>
      </c>
      <c r="L2589" s="18">
        <f t="shared" si="89"/>
        <v>0</v>
      </c>
      <c r="M2589"/>
      <c r="N2589"/>
    </row>
    <row r="2590" spans="2:14" ht="27" customHeight="1">
      <c r="B2590"/>
      <c r="C2590"/>
      <c r="D2590" s="23"/>
      <c r="E2590" s="20"/>
      <c r="F2590"/>
      <c r="G2590"/>
      <c r="H2590" s="21"/>
      <c r="I2590" s="24"/>
      <c r="J2590" s="26"/>
      <c r="K2590" s="18">
        <f t="shared" si="88"/>
        <v>0</v>
      </c>
      <c r="L2590" s="18">
        <f t="shared" si="89"/>
        <v>0</v>
      </c>
      <c r="M2590"/>
      <c r="N2590"/>
    </row>
    <row r="2591" spans="2:14" ht="27" customHeight="1">
      <c r="B2591"/>
      <c r="C2591"/>
      <c r="D2591" s="23"/>
      <c r="E2591" s="20"/>
      <c r="F2591"/>
      <c r="G2591"/>
      <c r="H2591" s="21"/>
      <c r="I2591" s="24"/>
      <c r="J2591" s="26"/>
      <c r="K2591" s="18">
        <f t="shared" si="88"/>
        <v>0</v>
      </c>
      <c r="L2591" s="18">
        <f t="shared" si="89"/>
        <v>0</v>
      </c>
      <c r="M2591"/>
      <c r="N2591"/>
    </row>
    <row r="2592" spans="2:14" ht="27" customHeight="1">
      <c r="B2592"/>
      <c r="C2592"/>
      <c r="D2592" s="23"/>
      <c r="E2592" s="20"/>
      <c r="F2592"/>
      <c r="G2592"/>
      <c r="H2592" s="21"/>
      <c r="I2592" s="24"/>
      <c r="J2592" s="26"/>
      <c r="K2592" s="18">
        <f t="shared" si="88"/>
        <v>0</v>
      </c>
      <c r="L2592" s="18">
        <f t="shared" si="89"/>
        <v>0</v>
      </c>
      <c r="M2592"/>
      <c r="N2592"/>
    </row>
    <row r="2593" spans="2:14" ht="27" customHeight="1">
      <c r="B2593"/>
      <c r="C2593"/>
      <c r="D2593" s="23"/>
      <c r="E2593" s="20"/>
      <c r="F2593"/>
      <c r="G2593"/>
      <c r="H2593" s="21"/>
      <c r="I2593" s="24"/>
      <c r="J2593" s="26"/>
      <c r="K2593" s="18">
        <f t="shared" si="88"/>
        <v>0</v>
      </c>
      <c r="L2593" s="18">
        <f t="shared" si="89"/>
        <v>0</v>
      </c>
      <c r="M2593"/>
      <c r="N2593"/>
    </row>
    <row r="2594" spans="2:14" ht="27" customHeight="1">
      <c r="B2594"/>
      <c r="C2594"/>
      <c r="D2594" s="23"/>
      <c r="E2594" s="20"/>
      <c r="F2594"/>
      <c r="G2594"/>
      <c r="H2594" s="21"/>
      <c r="I2594" s="24"/>
      <c r="J2594" s="26"/>
      <c r="K2594" s="18">
        <f t="shared" si="88"/>
        <v>0</v>
      </c>
      <c r="L2594" s="18">
        <f t="shared" si="89"/>
        <v>0</v>
      </c>
      <c r="M2594"/>
      <c r="N2594"/>
    </row>
    <row r="2595" spans="2:14" ht="27" customHeight="1">
      <c r="B2595"/>
      <c r="C2595"/>
      <c r="D2595" s="23"/>
      <c r="E2595" s="20"/>
      <c r="F2595"/>
      <c r="G2595"/>
      <c r="H2595" s="21"/>
      <c r="I2595" s="24"/>
      <c r="J2595" s="26"/>
      <c r="K2595" s="18">
        <f t="shared" si="88"/>
        <v>0</v>
      </c>
      <c r="L2595" s="18">
        <f t="shared" si="89"/>
        <v>0</v>
      </c>
      <c r="M2595"/>
      <c r="N2595"/>
    </row>
    <row r="2596" spans="2:14" ht="27" customHeight="1">
      <c r="B2596"/>
      <c r="C2596"/>
      <c r="D2596" s="23"/>
      <c r="E2596" s="20"/>
      <c r="F2596"/>
      <c r="G2596"/>
      <c r="H2596" s="21"/>
      <c r="I2596" s="24"/>
      <c r="J2596" s="26"/>
      <c r="K2596" s="18">
        <f t="shared" si="88"/>
        <v>0</v>
      </c>
      <c r="L2596" s="18">
        <f t="shared" si="89"/>
        <v>0</v>
      </c>
      <c r="M2596"/>
      <c r="N2596"/>
    </row>
    <row r="2597" spans="2:14" ht="27" customHeight="1">
      <c r="B2597"/>
      <c r="C2597"/>
      <c r="D2597" s="23"/>
      <c r="E2597" s="20"/>
      <c r="F2597"/>
      <c r="G2597"/>
      <c r="H2597" s="21"/>
      <c r="I2597" s="24"/>
      <c r="J2597" s="26"/>
      <c r="K2597" s="18">
        <f t="shared" si="88"/>
        <v>0</v>
      </c>
      <c r="L2597" s="18">
        <f t="shared" si="89"/>
        <v>0</v>
      </c>
      <c r="M2597"/>
      <c r="N2597"/>
    </row>
    <row r="2598" spans="2:14" ht="27" customHeight="1">
      <c r="B2598"/>
      <c r="C2598"/>
      <c r="D2598" s="23"/>
      <c r="E2598" s="20"/>
      <c r="F2598"/>
      <c r="G2598"/>
      <c r="H2598" s="21"/>
      <c r="I2598" s="24"/>
      <c r="J2598" s="26"/>
      <c r="K2598" s="18">
        <f t="shared" si="88"/>
        <v>0</v>
      </c>
      <c r="L2598" s="18">
        <f t="shared" si="89"/>
        <v>0</v>
      </c>
      <c r="M2598"/>
      <c r="N2598"/>
    </row>
    <row r="2599" spans="2:14" ht="27" customHeight="1">
      <c r="B2599"/>
      <c r="C2599"/>
      <c r="D2599" s="23"/>
      <c r="E2599" s="20"/>
      <c r="F2599"/>
      <c r="G2599"/>
      <c r="H2599" s="21"/>
      <c r="I2599" s="24"/>
      <c r="J2599" s="26"/>
      <c r="K2599" s="18">
        <f t="shared" si="88"/>
        <v>0</v>
      </c>
      <c r="L2599" s="18">
        <f t="shared" si="89"/>
        <v>0</v>
      </c>
      <c r="M2599"/>
      <c r="N2599"/>
    </row>
    <row r="2600" spans="2:14" ht="27" customHeight="1">
      <c r="B2600"/>
      <c r="C2600"/>
      <c r="D2600" s="23"/>
      <c r="E2600" s="20"/>
      <c r="F2600"/>
      <c r="G2600"/>
      <c r="H2600" s="21"/>
      <c r="I2600" s="24"/>
      <c r="J2600" s="26"/>
      <c r="K2600" s="18">
        <f t="shared" si="88"/>
        <v>0</v>
      </c>
      <c r="L2600" s="18">
        <f t="shared" si="89"/>
        <v>0</v>
      </c>
      <c r="M2600"/>
      <c r="N2600"/>
    </row>
    <row r="2601" spans="2:14" ht="27" customHeight="1">
      <c r="B2601"/>
      <c r="C2601"/>
      <c r="D2601" s="23"/>
      <c r="E2601" s="20"/>
      <c r="F2601"/>
      <c r="G2601"/>
      <c r="H2601" s="21"/>
      <c r="I2601" s="24"/>
      <c r="J2601" s="26"/>
      <c r="K2601" s="18">
        <f t="shared" si="88"/>
        <v>0</v>
      </c>
      <c r="L2601" s="18">
        <f t="shared" si="89"/>
        <v>0</v>
      </c>
      <c r="M2601"/>
      <c r="N2601"/>
    </row>
    <row r="2602" spans="2:14" ht="27" customHeight="1">
      <c r="B2602"/>
      <c r="C2602"/>
      <c r="D2602" s="23"/>
      <c r="E2602" s="20"/>
      <c r="F2602"/>
      <c r="G2602"/>
      <c r="H2602" s="21"/>
      <c r="I2602" s="24"/>
      <c r="J2602" s="26"/>
      <c r="K2602" s="18">
        <f t="shared" si="88"/>
        <v>0</v>
      </c>
      <c r="L2602" s="18">
        <f t="shared" si="89"/>
        <v>0</v>
      </c>
      <c r="M2602"/>
      <c r="N2602"/>
    </row>
    <row r="2603" spans="2:14" ht="27" customHeight="1">
      <c r="B2603"/>
      <c r="C2603"/>
      <c r="D2603" s="23"/>
      <c r="E2603" s="20"/>
      <c r="F2603"/>
      <c r="G2603"/>
      <c r="H2603" s="21"/>
      <c r="I2603" s="24"/>
      <c r="J2603" s="26"/>
      <c r="K2603" s="18">
        <f t="shared" si="88"/>
        <v>0</v>
      </c>
      <c r="L2603" s="18">
        <f t="shared" si="89"/>
        <v>0</v>
      </c>
      <c r="M2603"/>
      <c r="N2603"/>
    </row>
    <row r="2604" spans="2:14" ht="27" customHeight="1">
      <c r="B2604"/>
      <c r="C2604"/>
      <c r="D2604" s="23"/>
      <c r="E2604" s="20"/>
      <c r="F2604"/>
      <c r="G2604"/>
      <c r="H2604" s="21"/>
      <c r="I2604" s="24"/>
      <c r="J2604" s="26"/>
      <c r="K2604" s="18">
        <f t="shared" si="88"/>
        <v>0</v>
      </c>
      <c r="L2604" s="18">
        <f t="shared" si="89"/>
        <v>0</v>
      </c>
      <c r="M2604"/>
      <c r="N2604"/>
    </row>
    <row r="2605" spans="2:14" ht="27" customHeight="1">
      <c r="B2605"/>
      <c r="C2605"/>
      <c r="D2605" s="23"/>
      <c r="E2605" s="20"/>
      <c r="F2605"/>
      <c r="G2605"/>
      <c r="H2605" s="21"/>
      <c r="I2605" s="24"/>
      <c r="J2605" s="26"/>
      <c r="K2605" s="18">
        <f t="shared" si="88"/>
        <v>0</v>
      </c>
      <c r="L2605" s="18">
        <f t="shared" si="89"/>
        <v>0</v>
      </c>
      <c r="M2605"/>
      <c r="N2605"/>
    </row>
    <row r="2606" spans="2:14" ht="27" customHeight="1">
      <c r="B2606"/>
      <c r="C2606"/>
      <c r="D2606" s="23"/>
      <c r="E2606" s="20"/>
      <c r="F2606"/>
      <c r="G2606"/>
      <c r="H2606" s="21"/>
      <c r="I2606" s="24"/>
      <c r="J2606" s="26"/>
      <c r="K2606" s="18">
        <f t="shared" si="88"/>
        <v>0</v>
      </c>
      <c r="L2606" s="18">
        <f t="shared" si="89"/>
        <v>0</v>
      </c>
      <c r="M2606"/>
      <c r="N2606"/>
    </row>
    <row r="2607" spans="2:14" ht="27" customHeight="1">
      <c r="B2607"/>
      <c r="C2607"/>
      <c r="D2607" s="23"/>
      <c r="E2607" s="20"/>
      <c r="F2607"/>
      <c r="G2607"/>
      <c r="H2607" s="21"/>
      <c r="I2607" s="24"/>
      <c r="J2607" s="26"/>
      <c r="K2607" s="18">
        <f aca="true" t="shared" si="90" ref="K2607:K2670">J2607*15.2542%</f>
        <v>0</v>
      </c>
      <c r="L2607" s="18">
        <f aca="true" t="shared" si="91" ref="L2607:L2670">J2607-K2607</f>
        <v>0</v>
      </c>
      <c r="M2607"/>
      <c r="N2607"/>
    </row>
    <row r="2608" spans="2:14" ht="27" customHeight="1">
      <c r="B2608"/>
      <c r="C2608"/>
      <c r="D2608" s="23"/>
      <c r="E2608" s="20"/>
      <c r="F2608"/>
      <c r="G2608"/>
      <c r="H2608" s="21"/>
      <c r="I2608" s="24"/>
      <c r="J2608" s="26"/>
      <c r="K2608" s="18">
        <f t="shared" si="90"/>
        <v>0</v>
      </c>
      <c r="L2608" s="18">
        <f t="shared" si="91"/>
        <v>0</v>
      </c>
      <c r="M2608"/>
      <c r="N2608"/>
    </row>
    <row r="2609" spans="2:14" ht="27" customHeight="1">
      <c r="B2609"/>
      <c r="C2609"/>
      <c r="D2609" s="23"/>
      <c r="E2609" s="20"/>
      <c r="F2609"/>
      <c r="G2609"/>
      <c r="H2609" s="21"/>
      <c r="I2609" s="24"/>
      <c r="J2609" s="26"/>
      <c r="K2609" s="18">
        <f t="shared" si="90"/>
        <v>0</v>
      </c>
      <c r="L2609" s="18">
        <f t="shared" si="91"/>
        <v>0</v>
      </c>
      <c r="M2609"/>
      <c r="N2609"/>
    </row>
    <row r="2610" spans="2:14" ht="27" customHeight="1">
      <c r="B2610"/>
      <c r="C2610"/>
      <c r="D2610" s="23"/>
      <c r="E2610" s="20"/>
      <c r="F2610"/>
      <c r="G2610"/>
      <c r="H2610" s="21"/>
      <c r="I2610" s="24"/>
      <c r="J2610" s="26"/>
      <c r="K2610" s="18">
        <f t="shared" si="90"/>
        <v>0</v>
      </c>
      <c r="L2610" s="18">
        <f t="shared" si="91"/>
        <v>0</v>
      </c>
      <c r="M2610"/>
      <c r="N2610"/>
    </row>
    <row r="2611" spans="2:14" ht="27" customHeight="1">
      <c r="B2611"/>
      <c r="C2611"/>
      <c r="D2611" s="23"/>
      <c r="E2611" s="20"/>
      <c r="F2611"/>
      <c r="G2611"/>
      <c r="H2611" s="21"/>
      <c r="I2611" s="24"/>
      <c r="J2611" s="26"/>
      <c r="K2611" s="18">
        <f t="shared" si="90"/>
        <v>0</v>
      </c>
      <c r="L2611" s="18">
        <f t="shared" si="91"/>
        <v>0</v>
      </c>
      <c r="M2611"/>
      <c r="N2611"/>
    </row>
    <row r="2612" spans="2:14" ht="27" customHeight="1">
      <c r="B2612"/>
      <c r="C2612"/>
      <c r="D2612" s="23"/>
      <c r="E2612" s="20"/>
      <c r="F2612"/>
      <c r="G2612"/>
      <c r="H2612" s="21"/>
      <c r="I2612" s="24"/>
      <c r="J2612" s="26"/>
      <c r="K2612" s="18">
        <f t="shared" si="90"/>
        <v>0</v>
      </c>
      <c r="L2612" s="18">
        <f t="shared" si="91"/>
        <v>0</v>
      </c>
      <c r="M2612"/>
      <c r="N2612"/>
    </row>
    <row r="2613" spans="2:14" ht="27" customHeight="1">
      <c r="B2613"/>
      <c r="C2613"/>
      <c r="D2613" s="23"/>
      <c r="E2613" s="20"/>
      <c r="F2613"/>
      <c r="G2613"/>
      <c r="H2613" s="21"/>
      <c r="I2613" s="24"/>
      <c r="J2613" s="26"/>
      <c r="K2613" s="18">
        <f t="shared" si="90"/>
        <v>0</v>
      </c>
      <c r="L2613" s="18">
        <f t="shared" si="91"/>
        <v>0</v>
      </c>
      <c r="M2613"/>
      <c r="N2613"/>
    </row>
    <row r="2614" spans="2:14" ht="27" customHeight="1">
      <c r="B2614"/>
      <c r="C2614"/>
      <c r="D2614" s="23"/>
      <c r="E2614" s="20"/>
      <c r="F2614"/>
      <c r="G2614"/>
      <c r="H2614" s="21"/>
      <c r="I2614" s="24"/>
      <c r="J2614" s="26"/>
      <c r="K2614" s="18">
        <f t="shared" si="90"/>
        <v>0</v>
      </c>
      <c r="L2614" s="18">
        <f t="shared" si="91"/>
        <v>0</v>
      </c>
      <c r="M2614"/>
      <c r="N2614"/>
    </row>
    <row r="2615" spans="2:14" ht="27" customHeight="1">
      <c r="B2615"/>
      <c r="C2615"/>
      <c r="D2615" s="23"/>
      <c r="E2615" s="20"/>
      <c r="F2615"/>
      <c r="G2615"/>
      <c r="H2615" s="21"/>
      <c r="I2615" s="24"/>
      <c r="J2615" s="26"/>
      <c r="K2615" s="18">
        <f t="shared" si="90"/>
        <v>0</v>
      </c>
      <c r="L2615" s="18">
        <f t="shared" si="91"/>
        <v>0</v>
      </c>
      <c r="M2615"/>
      <c r="N2615"/>
    </row>
    <row r="2616" spans="2:14" ht="27" customHeight="1">
      <c r="B2616"/>
      <c r="C2616"/>
      <c r="D2616" s="23"/>
      <c r="E2616" s="20"/>
      <c r="F2616"/>
      <c r="G2616"/>
      <c r="H2616" s="21"/>
      <c r="I2616" s="24"/>
      <c r="J2616" s="26"/>
      <c r="K2616" s="18">
        <f t="shared" si="90"/>
        <v>0</v>
      </c>
      <c r="L2616" s="18">
        <f t="shared" si="91"/>
        <v>0</v>
      </c>
      <c r="M2616"/>
      <c r="N2616"/>
    </row>
    <row r="2617" spans="2:14" ht="27" customHeight="1">
      <c r="B2617"/>
      <c r="C2617"/>
      <c r="D2617" s="23"/>
      <c r="E2617" s="20"/>
      <c r="F2617"/>
      <c r="G2617"/>
      <c r="H2617" s="21"/>
      <c r="I2617" s="24"/>
      <c r="J2617" s="26"/>
      <c r="K2617" s="18">
        <f t="shared" si="90"/>
        <v>0</v>
      </c>
      <c r="L2617" s="18">
        <f t="shared" si="91"/>
        <v>0</v>
      </c>
      <c r="M2617"/>
      <c r="N2617"/>
    </row>
    <row r="2618" spans="2:14" ht="27" customHeight="1">
      <c r="B2618"/>
      <c r="C2618"/>
      <c r="D2618" s="23"/>
      <c r="E2618" s="20"/>
      <c r="F2618"/>
      <c r="G2618"/>
      <c r="H2618" s="21"/>
      <c r="I2618" s="24"/>
      <c r="J2618" s="26"/>
      <c r="K2618" s="18">
        <f t="shared" si="90"/>
        <v>0</v>
      </c>
      <c r="L2618" s="18">
        <f t="shared" si="91"/>
        <v>0</v>
      </c>
      <c r="M2618"/>
      <c r="N2618"/>
    </row>
    <row r="2619" spans="2:14" ht="27" customHeight="1">
      <c r="B2619"/>
      <c r="C2619"/>
      <c r="D2619" s="23"/>
      <c r="E2619" s="20"/>
      <c r="F2619"/>
      <c r="G2619"/>
      <c r="H2619" s="21"/>
      <c r="I2619" s="24"/>
      <c r="J2619" s="26"/>
      <c r="K2619" s="18">
        <f t="shared" si="90"/>
        <v>0</v>
      </c>
      <c r="L2619" s="18">
        <f t="shared" si="91"/>
        <v>0</v>
      </c>
      <c r="M2619"/>
      <c r="N2619"/>
    </row>
    <row r="2620" spans="2:14" ht="27" customHeight="1">
      <c r="B2620"/>
      <c r="C2620"/>
      <c r="D2620" s="23"/>
      <c r="E2620" s="20"/>
      <c r="F2620"/>
      <c r="G2620"/>
      <c r="H2620" s="21"/>
      <c r="I2620" s="24"/>
      <c r="J2620" s="26"/>
      <c r="K2620" s="18">
        <f t="shared" si="90"/>
        <v>0</v>
      </c>
      <c r="L2620" s="18">
        <f t="shared" si="91"/>
        <v>0</v>
      </c>
      <c r="M2620"/>
      <c r="N2620"/>
    </row>
    <row r="2621" spans="2:14" ht="27" customHeight="1">
      <c r="B2621"/>
      <c r="C2621"/>
      <c r="D2621" s="23"/>
      <c r="E2621" s="20"/>
      <c r="F2621"/>
      <c r="G2621"/>
      <c r="H2621" s="21"/>
      <c r="I2621" s="24"/>
      <c r="J2621" s="26"/>
      <c r="K2621" s="18">
        <f t="shared" si="90"/>
        <v>0</v>
      </c>
      <c r="L2621" s="18">
        <f t="shared" si="91"/>
        <v>0</v>
      </c>
      <c r="M2621"/>
      <c r="N2621"/>
    </row>
    <row r="2622" spans="2:14" ht="27" customHeight="1">
      <c r="B2622"/>
      <c r="C2622"/>
      <c r="D2622" s="23"/>
      <c r="E2622" s="20"/>
      <c r="F2622"/>
      <c r="G2622"/>
      <c r="H2622" s="21"/>
      <c r="I2622" s="24"/>
      <c r="J2622" s="26"/>
      <c r="K2622" s="18">
        <f t="shared" si="90"/>
        <v>0</v>
      </c>
      <c r="L2622" s="18">
        <f t="shared" si="91"/>
        <v>0</v>
      </c>
      <c r="M2622"/>
      <c r="N2622"/>
    </row>
    <row r="2623" spans="2:14" ht="27" customHeight="1">
      <c r="B2623"/>
      <c r="C2623"/>
      <c r="D2623" s="23"/>
      <c r="E2623" s="20"/>
      <c r="F2623"/>
      <c r="G2623"/>
      <c r="H2623" s="21"/>
      <c r="I2623" s="24"/>
      <c r="J2623" s="26"/>
      <c r="K2623" s="18">
        <f t="shared" si="90"/>
        <v>0</v>
      </c>
      <c r="L2623" s="18">
        <f t="shared" si="91"/>
        <v>0</v>
      </c>
      <c r="M2623"/>
      <c r="N2623"/>
    </row>
    <row r="2624" spans="2:14" ht="27" customHeight="1">
      <c r="B2624" s="22"/>
      <c r="C2624" s="22"/>
      <c r="D2624" s="22"/>
      <c r="E2624" s="22"/>
      <c r="F2624" s="22"/>
      <c r="G2624" s="22"/>
      <c r="H2624" s="22"/>
      <c r="I2624" s="25"/>
      <c r="J2624" s="22"/>
      <c r="K2624" s="18">
        <f t="shared" si="90"/>
        <v>0</v>
      </c>
      <c r="L2624" s="18">
        <f t="shared" si="91"/>
        <v>0</v>
      </c>
      <c r="M2624" s="22"/>
      <c r="N2624" s="22"/>
    </row>
    <row r="2625" spans="2:14" ht="27" customHeight="1">
      <c r="B2625" s="22"/>
      <c r="C2625" s="22"/>
      <c r="D2625" s="22"/>
      <c r="E2625" s="22"/>
      <c r="F2625" s="22"/>
      <c r="G2625" s="22"/>
      <c r="H2625" s="22"/>
      <c r="I2625" s="25"/>
      <c r="J2625" s="22"/>
      <c r="K2625" s="18">
        <f t="shared" si="90"/>
        <v>0</v>
      </c>
      <c r="L2625" s="18">
        <f t="shared" si="91"/>
        <v>0</v>
      </c>
      <c r="M2625" s="22"/>
      <c r="N2625" s="22"/>
    </row>
    <row r="2626" spans="2:14" ht="27" customHeight="1">
      <c r="B2626" s="22"/>
      <c r="C2626" s="22"/>
      <c r="D2626" s="22"/>
      <c r="E2626" s="22"/>
      <c r="F2626" s="22"/>
      <c r="G2626" s="22"/>
      <c r="H2626" s="22"/>
      <c r="I2626" s="25"/>
      <c r="J2626" s="22"/>
      <c r="K2626" s="18">
        <f t="shared" si="90"/>
        <v>0</v>
      </c>
      <c r="L2626" s="18">
        <f t="shared" si="91"/>
        <v>0</v>
      </c>
      <c r="M2626" s="22"/>
      <c r="N2626" s="22"/>
    </row>
    <row r="2627" spans="2:14" ht="27" customHeight="1">
      <c r="B2627" s="22"/>
      <c r="C2627" s="22"/>
      <c r="D2627" s="22"/>
      <c r="E2627" s="22"/>
      <c r="F2627" s="22"/>
      <c r="G2627" s="22"/>
      <c r="H2627" s="22"/>
      <c r="I2627" s="25"/>
      <c r="J2627" s="22"/>
      <c r="K2627" s="18">
        <f t="shared" si="90"/>
        <v>0</v>
      </c>
      <c r="L2627" s="18">
        <f t="shared" si="91"/>
        <v>0</v>
      </c>
      <c r="M2627" s="22"/>
      <c r="N2627" s="22"/>
    </row>
    <row r="2628" spans="2:14" ht="27" customHeight="1">
      <c r="B2628" s="22"/>
      <c r="C2628" s="22"/>
      <c r="D2628" s="22"/>
      <c r="E2628" s="22"/>
      <c r="F2628" s="22"/>
      <c r="G2628" s="22"/>
      <c r="H2628" s="22"/>
      <c r="I2628" s="25"/>
      <c r="J2628" s="22"/>
      <c r="K2628" s="18">
        <f t="shared" si="90"/>
        <v>0</v>
      </c>
      <c r="L2628" s="18">
        <f t="shared" si="91"/>
        <v>0</v>
      </c>
      <c r="M2628" s="22"/>
      <c r="N2628" s="22"/>
    </row>
    <row r="2629" spans="2:14" ht="27" customHeight="1">
      <c r="B2629" s="22"/>
      <c r="C2629" s="22"/>
      <c r="D2629" s="22"/>
      <c r="E2629" s="22"/>
      <c r="F2629" s="22"/>
      <c r="G2629" s="22"/>
      <c r="H2629" s="22"/>
      <c r="I2629" s="25"/>
      <c r="J2629" s="22"/>
      <c r="K2629" s="18">
        <f t="shared" si="90"/>
        <v>0</v>
      </c>
      <c r="L2629" s="18">
        <f t="shared" si="91"/>
        <v>0</v>
      </c>
      <c r="M2629" s="22"/>
      <c r="N2629" s="22"/>
    </row>
    <row r="2630" spans="2:14" ht="27" customHeight="1">
      <c r="B2630" s="22"/>
      <c r="C2630" s="22"/>
      <c r="D2630" s="22"/>
      <c r="E2630" s="22"/>
      <c r="F2630" s="22"/>
      <c r="G2630" s="22"/>
      <c r="H2630" s="22"/>
      <c r="I2630" s="25"/>
      <c r="J2630" s="22"/>
      <c r="K2630" s="18">
        <f t="shared" si="90"/>
        <v>0</v>
      </c>
      <c r="L2630" s="18">
        <f t="shared" si="91"/>
        <v>0</v>
      </c>
      <c r="M2630" s="22"/>
      <c r="N2630" s="22"/>
    </row>
    <row r="2631" spans="2:14" ht="27" customHeight="1">
      <c r="B2631" s="22"/>
      <c r="C2631" s="22"/>
      <c r="D2631" s="22"/>
      <c r="E2631" s="22"/>
      <c r="F2631" s="22"/>
      <c r="G2631" s="22"/>
      <c r="H2631" s="22"/>
      <c r="I2631" s="25"/>
      <c r="J2631" s="22"/>
      <c r="K2631" s="18">
        <f t="shared" si="90"/>
        <v>0</v>
      </c>
      <c r="L2631" s="18">
        <f t="shared" si="91"/>
        <v>0</v>
      </c>
      <c r="M2631" s="22"/>
      <c r="N2631" s="22"/>
    </row>
    <row r="2632" spans="2:14" ht="27" customHeight="1">
      <c r="B2632"/>
      <c r="C2632"/>
      <c r="D2632" s="23"/>
      <c r="E2632" s="20"/>
      <c r="F2632"/>
      <c r="G2632"/>
      <c r="H2632" s="21"/>
      <c r="I2632" s="24"/>
      <c r="J2632" s="26"/>
      <c r="K2632" s="18">
        <f t="shared" si="90"/>
        <v>0</v>
      </c>
      <c r="L2632" s="18">
        <f t="shared" si="91"/>
        <v>0</v>
      </c>
      <c r="M2632"/>
      <c r="N2632"/>
    </row>
    <row r="2633" spans="2:14" ht="27" customHeight="1">
      <c r="B2633"/>
      <c r="C2633"/>
      <c r="D2633" s="23"/>
      <c r="E2633" s="20"/>
      <c r="F2633"/>
      <c r="G2633"/>
      <c r="H2633" s="21"/>
      <c r="I2633" s="24"/>
      <c r="J2633" s="26"/>
      <c r="K2633" s="18">
        <f t="shared" si="90"/>
        <v>0</v>
      </c>
      <c r="L2633" s="18">
        <f t="shared" si="91"/>
        <v>0</v>
      </c>
      <c r="M2633"/>
      <c r="N2633"/>
    </row>
    <row r="2634" spans="2:14" ht="27" customHeight="1">
      <c r="B2634"/>
      <c r="C2634"/>
      <c r="D2634" s="23"/>
      <c r="E2634" s="20"/>
      <c r="F2634"/>
      <c r="G2634"/>
      <c r="H2634" s="21"/>
      <c r="I2634" s="24"/>
      <c r="J2634" s="26"/>
      <c r="K2634" s="18">
        <f t="shared" si="90"/>
        <v>0</v>
      </c>
      <c r="L2634" s="18">
        <f t="shared" si="91"/>
        <v>0</v>
      </c>
      <c r="M2634"/>
      <c r="N2634"/>
    </row>
    <row r="2635" spans="2:14" ht="27" customHeight="1">
      <c r="B2635"/>
      <c r="C2635"/>
      <c r="D2635" s="23"/>
      <c r="E2635" s="20"/>
      <c r="F2635"/>
      <c r="G2635"/>
      <c r="H2635" s="21"/>
      <c r="I2635" s="24"/>
      <c r="J2635" s="26"/>
      <c r="K2635" s="18">
        <f t="shared" si="90"/>
        <v>0</v>
      </c>
      <c r="L2635" s="18">
        <f t="shared" si="91"/>
        <v>0</v>
      </c>
      <c r="M2635"/>
      <c r="N2635"/>
    </row>
    <row r="2636" spans="2:14" ht="27" customHeight="1">
      <c r="B2636"/>
      <c r="C2636"/>
      <c r="D2636" s="23"/>
      <c r="E2636" s="20"/>
      <c r="F2636"/>
      <c r="G2636"/>
      <c r="H2636" s="21"/>
      <c r="I2636" s="24"/>
      <c r="J2636" s="26"/>
      <c r="K2636" s="18">
        <f t="shared" si="90"/>
        <v>0</v>
      </c>
      <c r="L2636" s="18">
        <f t="shared" si="91"/>
        <v>0</v>
      </c>
      <c r="M2636"/>
      <c r="N2636"/>
    </row>
    <row r="2637" spans="2:14" ht="27" customHeight="1">
      <c r="B2637"/>
      <c r="C2637"/>
      <c r="D2637" s="23"/>
      <c r="E2637" s="20"/>
      <c r="F2637"/>
      <c r="G2637"/>
      <c r="H2637" s="21"/>
      <c r="I2637" s="24"/>
      <c r="J2637" s="26"/>
      <c r="K2637" s="18">
        <f t="shared" si="90"/>
        <v>0</v>
      </c>
      <c r="L2637" s="18">
        <f t="shared" si="91"/>
        <v>0</v>
      </c>
      <c r="M2637"/>
      <c r="N2637"/>
    </row>
    <row r="2638" spans="2:14" ht="27" customHeight="1">
      <c r="B2638"/>
      <c r="C2638"/>
      <c r="D2638" s="23"/>
      <c r="E2638" s="20"/>
      <c r="F2638"/>
      <c r="G2638"/>
      <c r="H2638" s="21"/>
      <c r="I2638" s="24"/>
      <c r="J2638" s="26"/>
      <c r="K2638" s="18">
        <f t="shared" si="90"/>
        <v>0</v>
      </c>
      <c r="L2638" s="18">
        <f t="shared" si="91"/>
        <v>0</v>
      </c>
      <c r="M2638"/>
      <c r="N2638"/>
    </row>
    <row r="2639" spans="2:14" ht="27" customHeight="1">
      <c r="B2639"/>
      <c r="C2639"/>
      <c r="D2639" s="23"/>
      <c r="E2639" s="20"/>
      <c r="F2639"/>
      <c r="G2639"/>
      <c r="H2639" s="21"/>
      <c r="I2639" s="24"/>
      <c r="J2639" s="26"/>
      <c r="K2639" s="18">
        <f t="shared" si="90"/>
        <v>0</v>
      </c>
      <c r="L2639" s="18">
        <f t="shared" si="91"/>
        <v>0</v>
      </c>
      <c r="M2639"/>
      <c r="N2639"/>
    </row>
    <row r="2640" spans="2:14" ht="27" customHeight="1">
      <c r="B2640"/>
      <c r="C2640"/>
      <c r="D2640" s="23"/>
      <c r="E2640" s="20"/>
      <c r="F2640"/>
      <c r="G2640"/>
      <c r="H2640" s="21"/>
      <c r="I2640" s="24"/>
      <c r="J2640" s="26"/>
      <c r="K2640" s="18">
        <f t="shared" si="90"/>
        <v>0</v>
      </c>
      <c r="L2640" s="18">
        <f t="shared" si="91"/>
        <v>0</v>
      </c>
      <c r="M2640"/>
      <c r="N2640"/>
    </row>
    <row r="2641" spans="2:14" ht="27" customHeight="1">
      <c r="B2641"/>
      <c r="C2641"/>
      <c r="D2641" s="23"/>
      <c r="E2641" s="20"/>
      <c r="F2641"/>
      <c r="G2641"/>
      <c r="H2641" s="21"/>
      <c r="I2641" s="24"/>
      <c r="J2641" s="26"/>
      <c r="K2641" s="18">
        <f t="shared" si="90"/>
        <v>0</v>
      </c>
      <c r="L2641" s="18">
        <f t="shared" si="91"/>
        <v>0</v>
      </c>
      <c r="M2641"/>
      <c r="N2641"/>
    </row>
    <row r="2642" spans="2:14" ht="27" customHeight="1">
      <c r="B2642"/>
      <c r="C2642"/>
      <c r="D2642" s="23"/>
      <c r="E2642" s="20"/>
      <c r="F2642"/>
      <c r="G2642"/>
      <c r="H2642" s="21"/>
      <c r="I2642" s="24"/>
      <c r="J2642" s="26"/>
      <c r="K2642" s="18">
        <f t="shared" si="90"/>
        <v>0</v>
      </c>
      <c r="L2642" s="18">
        <f t="shared" si="91"/>
        <v>0</v>
      </c>
      <c r="M2642"/>
      <c r="N2642"/>
    </row>
    <row r="2643" spans="2:14" ht="27" customHeight="1">
      <c r="B2643"/>
      <c r="C2643"/>
      <c r="D2643" s="23"/>
      <c r="E2643" s="20"/>
      <c r="F2643"/>
      <c r="G2643"/>
      <c r="H2643" s="21"/>
      <c r="I2643" s="24"/>
      <c r="J2643" s="26"/>
      <c r="K2643" s="18">
        <f t="shared" si="90"/>
        <v>0</v>
      </c>
      <c r="L2643" s="18">
        <f t="shared" si="91"/>
        <v>0</v>
      </c>
      <c r="M2643"/>
      <c r="N2643"/>
    </row>
    <row r="2644" spans="2:14" ht="27" customHeight="1">
      <c r="B2644"/>
      <c r="C2644"/>
      <c r="D2644" s="23"/>
      <c r="E2644" s="20"/>
      <c r="F2644"/>
      <c r="G2644"/>
      <c r="H2644" s="21"/>
      <c r="I2644" s="24"/>
      <c r="J2644" s="26"/>
      <c r="K2644" s="18">
        <f t="shared" si="90"/>
        <v>0</v>
      </c>
      <c r="L2644" s="18">
        <f t="shared" si="91"/>
        <v>0</v>
      </c>
      <c r="M2644"/>
      <c r="N2644"/>
    </row>
    <row r="2645" spans="2:14" ht="27" customHeight="1">
      <c r="B2645"/>
      <c r="C2645"/>
      <c r="D2645" s="23"/>
      <c r="E2645" s="20"/>
      <c r="F2645"/>
      <c r="G2645"/>
      <c r="H2645" s="21"/>
      <c r="I2645" s="24"/>
      <c r="J2645" s="26"/>
      <c r="K2645" s="18">
        <f t="shared" si="90"/>
        <v>0</v>
      </c>
      <c r="L2645" s="18">
        <f t="shared" si="91"/>
        <v>0</v>
      </c>
      <c r="M2645"/>
      <c r="N2645"/>
    </row>
    <row r="2646" spans="2:14" ht="27" customHeight="1">
      <c r="B2646"/>
      <c r="C2646"/>
      <c r="D2646" s="23"/>
      <c r="E2646" s="20"/>
      <c r="F2646"/>
      <c r="G2646"/>
      <c r="H2646" s="21"/>
      <c r="I2646" s="24"/>
      <c r="J2646" s="26"/>
      <c r="K2646" s="18">
        <f t="shared" si="90"/>
        <v>0</v>
      </c>
      <c r="L2646" s="18">
        <f t="shared" si="91"/>
        <v>0</v>
      </c>
      <c r="M2646"/>
      <c r="N2646"/>
    </row>
    <row r="2647" spans="2:14" ht="27" customHeight="1">
      <c r="B2647"/>
      <c r="C2647"/>
      <c r="D2647" s="23"/>
      <c r="E2647" s="20"/>
      <c r="F2647"/>
      <c r="G2647"/>
      <c r="H2647" s="21"/>
      <c r="I2647" s="24"/>
      <c r="J2647" s="26"/>
      <c r="K2647" s="18">
        <f t="shared" si="90"/>
        <v>0</v>
      </c>
      <c r="L2647" s="18">
        <f t="shared" si="91"/>
        <v>0</v>
      </c>
      <c r="M2647"/>
      <c r="N2647"/>
    </row>
    <row r="2648" spans="2:14" ht="27" customHeight="1">
      <c r="B2648"/>
      <c r="C2648"/>
      <c r="D2648" s="23"/>
      <c r="E2648" s="20"/>
      <c r="F2648"/>
      <c r="G2648"/>
      <c r="H2648" s="21"/>
      <c r="I2648" s="24"/>
      <c r="J2648" s="26"/>
      <c r="K2648" s="18">
        <f t="shared" si="90"/>
        <v>0</v>
      </c>
      <c r="L2648" s="18">
        <f t="shared" si="91"/>
        <v>0</v>
      </c>
      <c r="M2648"/>
      <c r="N2648"/>
    </row>
    <row r="2649" spans="2:14" ht="27" customHeight="1">
      <c r="B2649"/>
      <c r="C2649"/>
      <c r="D2649" s="23"/>
      <c r="E2649" s="20"/>
      <c r="F2649"/>
      <c r="G2649"/>
      <c r="H2649" s="21"/>
      <c r="I2649" s="24"/>
      <c r="J2649" s="26"/>
      <c r="K2649" s="18">
        <f t="shared" si="90"/>
        <v>0</v>
      </c>
      <c r="L2649" s="18">
        <f t="shared" si="91"/>
        <v>0</v>
      </c>
      <c r="M2649"/>
      <c r="N2649"/>
    </row>
    <row r="2650" spans="2:14" ht="27" customHeight="1">
      <c r="B2650"/>
      <c r="C2650"/>
      <c r="D2650" s="23"/>
      <c r="E2650" s="20"/>
      <c r="F2650"/>
      <c r="G2650"/>
      <c r="H2650" s="21"/>
      <c r="I2650" s="24"/>
      <c r="J2650" s="26"/>
      <c r="K2650" s="18">
        <f t="shared" si="90"/>
        <v>0</v>
      </c>
      <c r="L2650" s="18">
        <f t="shared" si="91"/>
        <v>0</v>
      </c>
      <c r="M2650"/>
      <c r="N2650"/>
    </row>
    <row r="2651" spans="2:14" ht="27" customHeight="1">
      <c r="B2651"/>
      <c r="C2651"/>
      <c r="D2651" s="23"/>
      <c r="E2651" s="20"/>
      <c r="F2651"/>
      <c r="G2651"/>
      <c r="H2651" s="21"/>
      <c r="I2651" s="24"/>
      <c r="J2651" s="26"/>
      <c r="K2651" s="18">
        <f t="shared" si="90"/>
        <v>0</v>
      </c>
      <c r="L2651" s="18">
        <f t="shared" si="91"/>
        <v>0</v>
      </c>
      <c r="M2651"/>
      <c r="N2651"/>
    </row>
    <row r="2652" spans="2:14" ht="27" customHeight="1">
      <c r="B2652"/>
      <c r="C2652"/>
      <c r="D2652" s="23"/>
      <c r="E2652" s="20"/>
      <c r="F2652"/>
      <c r="G2652"/>
      <c r="H2652" s="21"/>
      <c r="I2652" s="24"/>
      <c r="J2652" s="26"/>
      <c r="K2652" s="18">
        <f t="shared" si="90"/>
        <v>0</v>
      </c>
      <c r="L2652" s="18">
        <f t="shared" si="91"/>
        <v>0</v>
      </c>
      <c r="M2652"/>
      <c r="N2652"/>
    </row>
    <row r="2653" spans="2:14" ht="27" customHeight="1">
      <c r="B2653"/>
      <c r="C2653"/>
      <c r="D2653" s="23"/>
      <c r="E2653" s="20"/>
      <c r="F2653"/>
      <c r="G2653"/>
      <c r="H2653" s="21"/>
      <c r="I2653" s="24"/>
      <c r="J2653" s="26"/>
      <c r="K2653" s="18">
        <f t="shared" si="90"/>
        <v>0</v>
      </c>
      <c r="L2653" s="18">
        <f t="shared" si="91"/>
        <v>0</v>
      </c>
      <c r="M2653"/>
      <c r="N2653"/>
    </row>
    <row r="2654" spans="2:14" ht="27" customHeight="1">
      <c r="B2654"/>
      <c r="C2654"/>
      <c r="D2654" s="23"/>
      <c r="E2654" s="20"/>
      <c r="F2654"/>
      <c r="G2654"/>
      <c r="H2654" s="21"/>
      <c r="I2654" s="24"/>
      <c r="J2654" s="26"/>
      <c r="K2654" s="18">
        <f t="shared" si="90"/>
        <v>0</v>
      </c>
      <c r="L2654" s="18">
        <f t="shared" si="91"/>
        <v>0</v>
      </c>
      <c r="M2654"/>
      <c r="N2654"/>
    </row>
    <row r="2655" spans="2:14" ht="27" customHeight="1">
      <c r="B2655"/>
      <c r="C2655"/>
      <c r="D2655" s="23"/>
      <c r="E2655" s="20"/>
      <c r="F2655"/>
      <c r="G2655"/>
      <c r="H2655" s="21"/>
      <c r="I2655" s="24"/>
      <c r="J2655" s="26"/>
      <c r="K2655" s="18">
        <f t="shared" si="90"/>
        <v>0</v>
      </c>
      <c r="L2655" s="18">
        <f t="shared" si="91"/>
        <v>0</v>
      </c>
      <c r="M2655"/>
      <c r="N2655"/>
    </row>
    <row r="2656" spans="2:14" ht="27" customHeight="1">
      <c r="B2656"/>
      <c r="C2656"/>
      <c r="D2656" s="23"/>
      <c r="E2656" s="20"/>
      <c r="F2656"/>
      <c r="G2656"/>
      <c r="H2656" s="21"/>
      <c r="I2656" s="24"/>
      <c r="J2656" s="26"/>
      <c r="K2656" s="18">
        <f t="shared" si="90"/>
        <v>0</v>
      </c>
      <c r="L2656" s="18">
        <f t="shared" si="91"/>
        <v>0</v>
      </c>
      <c r="M2656"/>
      <c r="N2656"/>
    </row>
    <row r="2657" spans="2:14" ht="27" customHeight="1">
      <c r="B2657"/>
      <c r="C2657"/>
      <c r="D2657" s="23"/>
      <c r="E2657" s="20"/>
      <c r="F2657"/>
      <c r="G2657"/>
      <c r="H2657" s="21"/>
      <c r="I2657" s="24"/>
      <c r="J2657" s="26"/>
      <c r="K2657" s="18">
        <f t="shared" si="90"/>
        <v>0</v>
      </c>
      <c r="L2657" s="18">
        <f t="shared" si="91"/>
        <v>0</v>
      </c>
      <c r="M2657"/>
      <c r="N2657"/>
    </row>
    <row r="2658" spans="2:14" ht="27" customHeight="1">
      <c r="B2658"/>
      <c r="C2658"/>
      <c r="D2658" s="23"/>
      <c r="E2658" s="20"/>
      <c r="F2658"/>
      <c r="G2658"/>
      <c r="H2658" s="21"/>
      <c r="I2658" s="24"/>
      <c r="J2658" s="26"/>
      <c r="K2658" s="18">
        <f t="shared" si="90"/>
        <v>0</v>
      </c>
      <c r="L2658" s="18">
        <f t="shared" si="91"/>
        <v>0</v>
      </c>
      <c r="M2658"/>
      <c r="N2658"/>
    </row>
    <row r="2659" spans="2:14" ht="27" customHeight="1">
      <c r="B2659"/>
      <c r="C2659"/>
      <c r="D2659" s="23"/>
      <c r="E2659" s="20"/>
      <c r="F2659"/>
      <c r="G2659"/>
      <c r="H2659" s="21"/>
      <c r="I2659" s="24"/>
      <c r="J2659" s="26"/>
      <c r="K2659" s="18">
        <f t="shared" si="90"/>
        <v>0</v>
      </c>
      <c r="L2659" s="18">
        <f t="shared" si="91"/>
        <v>0</v>
      </c>
      <c r="M2659"/>
      <c r="N2659"/>
    </row>
    <row r="2660" spans="2:14" ht="27" customHeight="1">
      <c r="B2660"/>
      <c r="C2660"/>
      <c r="D2660" s="23"/>
      <c r="E2660" s="20"/>
      <c r="F2660"/>
      <c r="G2660"/>
      <c r="H2660" s="21"/>
      <c r="I2660" s="24"/>
      <c r="J2660" s="26"/>
      <c r="K2660" s="18">
        <f t="shared" si="90"/>
        <v>0</v>
      </c>
      <c r="L2660" s="18">
        <f t="shared" si="91"/>
        <v>0</v>
      </c>
      <c r="M2660"/>
      <c r="N2660"/>
    </row>
    <row r="2661" spans="2:14" ht="27" customHeight="1">
      <c r="B2661"/>
      <c r="C2661"/>
      <c r="D2661" s="23"/>
      <c r="E2661" s="20"/>
      <c r="F2661"/>
      <c r="G2661"/>
      <c r="H2661" s="21"/>
      <c r="I2661" s="24"/>
      <c r="J2661" s="26"/>
      <c r="K2661" s="18">
        <f t="shared" si="90"/>
        <v>0</v>
      </c>
      <c r="L2661" s="18">
        <f t="shared" si="91"/>
        <v>0</v>
      </c>
      <c r="M2661"/>
      <c r="N2661"/>
    </row>
    <row r="2662" spans="2:14" ht="27" customHeight="1">
      <c r="B2662"/>
      <c r="C2662"/>
      <c r="D2662" s="23"/>
      <c r="E2662" s="20"/>
      <c r="F2662"/>
      <c r="G2662"/>
      <c r="H2662" s="21"/>
      <c r="I2662" s="24"/>
      <c r="J2662" s="26"/>
      <c r="K2662" s="18">
        <f t="shared" si="90"/>
        <v>0</v>
      </c>
      <c r="L2662" s="18">
        <f t="shared" si="91"/>
        <v>0</v>
      </c>
      <c r="M2662"/>
      <c r="N2662"/>
    </row>
    <row r="2663" spans="2:14" ht="27" customHeight="1">
      <c r="B2663"/>
      <c r="C2663"/>
      <c r="D2663" s="23"/>
      <c r="E2663" s="20"/>
      <c r="F2663"/>
      <c r="G2663"/>
      <c r="H2663" s="21"/>
      <c r="I2663" s="24"/>
      <c r="J2663" s="26"/>
      <c r="K2663" s="18">
        <f t="shared" si="90"/>
        <v>0</v>
      </c>
      <c r="L2663" s="18">
        <f t="shared" si="91"/>
        <v>0</v>
      </c>
      <c r="M2663"/>
      <c r="N2663"/>
    </row>
    <row r="2664" spans="2:14" ht="27" customHeight="1">
      <c r="B2664"/>
      <c r="C2664"/>
      <c r="D2664" s="23"/>
      <c r="E2664" s="20"/>
      <c r="F2664"/>
      <c r="G2664"/>
      <c r="H2664" s="21"/>
      <c r="I2664" s="24"/>
      <c r="J2664" s="26"/>
      <c r="K2664" s="18">
        <f t="shared" si="90"/>
        <v>0</v>
      </c>
      <c r="L2664" s="18">
        <f t="shared" si="91"/>
        <v>0</v>
      </c>
      <c r="M2664"/>
      <c r="N2664"/>
    </row>
    <row r="2665" spans="2:14" ht="27" customHeight="1">
      <c r="B2665"/>
      <c r="C2665"/>
      <c r="D2665" s="23"/>
      <c r="E2665" s="20"/>
      <c r="F2665"/>
      <c r="G2665"/>
      <c r="H2665" s="21"/>
      <c r="I2665" s="24"/>
      <c r="J2665" s="26"/>
      <c r="K2665" s="18">
        <f t="shared" si="90"/>
        <v>0</v>
      </c>
      <c r="L2665" s="18">
        <f t="shared" si="91"/>
        <v>0</v>
      </c>
      <c r="M2665"/>
      <c r="N2665"/>
    </row>
    <row r="2666" spans="2:14" ht="27" customHeight="1">
      <c r="B2666"/>
      <c r="C2666"/>
      <c r="D2666" s="23"/>
      <c r="E2666" s="20"/>
      <c r="F2666"/>
      <c r="G2666"/>
      <c r="H2666" s="21"/>
      <c r="I2666" s="24"/>
      <c r="J2666" s="26"/>
      <c r="K2666" s="18">
        <f t="shared" si="90"/>
        <v>0</v>
      </c>
      <c r="L2666" s="18">
        <f t="shared" si="91"/>
        <v>0</v>
      </c>
      <c r="M2666"/>
      <c r="N2666"/>
    </row>
    <row r="2667" spans="2:14" ht="27" customHeight="1">
      <c r="B2667"/>
      <c r="C2667"/>
      <c r="D2667" s="23"/>
      <c r="E2667" s="20"/>
      <c r="F2667"/>
      <c r="G2667"/>
      <c r="H2667" s="21"/>
      <c r="I2667" s="24"/>
      <c r="J2667" s="26"/>
      <c r="K2667" s="18">
        <f t="shared" si="90"/>
        <v>0</v>
      </c>
      <c r="L2667" s="18">
        <f t="shared" si="91"/>
        <v>0</v>
      </c>
      <c r="M2667"/>
      <c r="N2667"/>
    </row>
    <row r="2668" spans="2:14" ht="27" customHeight="1">
      <c r="B2668"/>
      <c r="C2668"/>
      <c r="D2668" s="23"/>
      <c r="E2668" s="20"/>
      <c r="F2668"/>
      <c r="G2668"/>
      <c r="H2668" s="21"/>
      <c r="I2668" s="24"/>
      <c r="J2668" s="26"/>
      <c r="K2668" s="18">
        <f t="shared" si="90"/>
        <v>0</v>
      </c>
      <c r="L2668" s="18">
        <f t="shared" si="91"/>
        <v>0</v>
      </c>
      <c r="M2668"/>
      <c r="N2668"/>
    </row>
    <row r="2669" spans="2:14" ht="27" customHeight="1">
      <c r="B2669"/>
      <c r="C2669"/>
      <c r="D2669" s="23"/>
      <c r="E2669" s="20"/>
      <c r="F2669"/>
      <c r="G2669"/>
      <c r="H2669" s="21"/>
      <c r="I2669" s="24"/>
      <c r="J2669" s="26"/>
      <c r="K2669" s="18">
        <f t="shared" si="90"/>
        <v>0</v>
      </c>
      <c r="L2669" s="18">
        <f t="shared" si="91"/>
        <v>0</v>
      </c>
      <c r="M2669"/>
      <c r="N2669"/>
    </row>
    <row r="2670" spans="2:14" ht="27" customHeight="1">
      <c r="B2670"/>
      <c r="C2670"/>
      <c r="D2670" s="23"/>
      <c r="E2670" s="20"/>
      <c r="F2670"/>
      <c r="G2670"/>
      <c r="H2670" s="21"/>
      <c r="I2670" s="24"/>
      <c r="J2670" s="26"/>
      <c r="K2670" s="18">
        <f t="shared" si="90"/>
        <v>0</v>
      </c>
      <c r="L2670" s="18">
        <f t="shared" si="91"/>
        <v>0</v>
      </c>
      <c r="M2670"/>
      <c r="N2670"/>
    </row>
    <row r="2671" spans="2:14" ht="27" customHeight="1">
      <c r="B2671"/>
      <c r="C2671"/>
      <c r="D2671" s="23"/>
      <c r="E2671" s="20"/>
      <c r="F2671"/>
      <c r="G2671"/>
      <c r="H2671" s="21"/>
      <c r="I2671" s="24"/>
      <c r="J2671" s="26"/>
      <c r="K2671" s="18">
        <f aca="true" t="shared" si="92" ref="K2671:K2734">J2671*15.2542%</f>
        <v>0</v>
      </c>
      <c r="L2671" s="18">
        <f aca="true" t="shared" si="93" ref="L2671:L2734">J2671-K2671</f>
        <v>0</v>
      </c>
      <c r="M2671"/>
      <c r="N2671"/>
    </row>
    <row r="2672" spans="2:14" ht="27" customHeight="1">
      <c r="B2672"/>
      <c r="C2672"/>
      <c r="D2672" s="23"/>
      <c r="E2672" s="20"/>
      <c r="F2672"/>
      <c r="G2672"/>
      <c r="H2672" s="21"/>
      <c r="I2672" s="24"/>
      <c r="J2672" s="26"/>
      <c r="K2672" s="18">
        <f t="shared" si="92"/>
        <v>0</v>
      </c>
      <c r="L2672" s="18">
        <f t="shared" si="93"/>
        <v>0</v>
      </c>
      <c r="M2672"/>
      <c r="N2672"/>
    </row>
    <row r="2673" spans="2:14" ht="27" customHeight="1">
      <c r="B2673"/>
      <c r="C2673"/>
      <c r="D2673" s="23"/>
      <c r="E2673" s="20"/>
      <c r="F2673"/>
      <c r="G2673"/>
      <c r="H2673" s="21"/>
      <c r="I2673" s="24"/>
      <c r="J2673" s="26"/>
      <c r="K2673" s="18">
        <f t="shared" si="92"/>
        <v>0</v>
      </c>
      <c r="L2673" s="18">
        <f t="shared" si="93"/>
        <v>0</v>
      </c>
      <c r="M2673"/>
      <c r="N2673"/>
    </row>
    <row r="2674" spans="2:14" ht="27" customHeight="1">
      <c r="B2674"/>
      <c r="C2674"/>
      <c r="D2674" s="23"/>
      <c r="E2674" s="20"/>
      <c r="F2674"/>
      <c r="G2674"/>
      <c r="H2674" s="21"/>
      <c r="I2674" s="24"/>
      <c r="J2674" s="26"/>
      <c r="K2674" s="18">
        <f t="shared" si="92"/>
        <v>0</v>
      </c>
      <c r="L2674" s="18">
        <f t="shared" si="93"/>
        <v>0</v>
      </c>
      <c r="M2674"/>
      <c r="N2674"/>
    </row>
    <row r="2675" spans="2:14" ht="27" customHeight="1">
      <c r="B2675"/>
      <c r="C2675"/>
      <c r="D2675" s="23"/>
      <c r="E2675" s="20"/>
      <c r="F2675"/>
      <c r="G2675"/>
      <c r="H2675" s="21"/>
      <c r="I2675" s="24"/>
      <c r="J2675" s="26"/>
      <c r="K2675" s="18">
        <f t="shared" si="92"/>
        <v>0</v>
      </c>
      <c r="L2675" s="18">
        <f t="shared" si="93"/>
        <v>0</v>
      </c>
      <c r="M2675"/>
      <c r="N2675"/>
    </row>
    <row r="2676" spans="2:14" ht="27" customHeight="1">
      <c r="B2676"/>
      <c r="C2676"/>
      <c r="D2676" s="23"/>
      <c r="E2676" s="20"/>
      <c r="F2676"/>
      <c r="G2676"/>
      <c r="H2676" s="21"/>
      <c r="I2676" s="24"/>
      <c r="J2676" s="26"/>
      <c r="K2676" s="18">
        <f t="shared" si="92"/>
        <v>0</v>
      </c>
      <c r="L2676" s="18">
        <f t="shared" si="93"/>
        <v>0</v>
      </c>
      <c r="M2676"/>
      <c r="N2676"/>
    </row>
    <row r="2677" spans="2:14" ht="27" customHeight="1">
      <c r="B2677"/>
      <c r="C2677"/>
      <c r="D2677" s="23"/>
      <c r="E2677" s="20"/>
      <c r="F2677"/>
      <c r="G2677"/>
      <c r="H2677" s="21"/>
      <c r="I2677" s="24"/>
      <c r="J2677" s="26"/>
      <c r="K2677" s="18">
        <f t="shared" si="92"/>
        <v>0</v>
      </c>
      <c r="L2677" s="18">
        <f t="shared" si="93"/>
        <v>0</v>
      </c>
      <c r="M2677"/>
      <c r="N2677"/>
    </row>
    <row r="2678" spans="2:14" ht="27" customHeight="1">
      <c r="B2678"/>
      <c r="C2678"/>
      <c r="D2678" s="23"/>
      <c r="E2678" s="20"/>
      <c r="F2678"/>
      <c r="G2678"/>
      <c r="H2678" s="21"/>
      <c r="I2678" s="24"/>
      <c r="J2678" s="26"/>
      <c r="K2678" s="18">
        <f t="shared" si="92"/>
        <v>0</v>
      </c>
      <c r="L2678" s="18">
        <f t="shared" si="93"/>
        <v>0</v>
      </c>
      <c r="M2678"/>
      <c r="N2678"/>
    </row>
    <row r="2679" spans="2:14" ht="27" customHeight="1">
      <c r="B2679"/>
      <c r="C2679"/>
      <c r="D2679" s="23"/>
      <c r="E2679" s="20"/>
      <c r="F2679"/>
      <c r="G2679"/>
      <c r="H2679" s="21"/>
      <c r="I2679" s="24"/>
      <c r="J2679" s="26"/>
      <c r="K2679" s="18">
        <f t="shared" si="92"/>
        <v>0</v>
      </c>
      <c r="L2679" s="18">
        <f t="shared" si="93"/>
        <v>0</v>
      </c>
      <c r="M2679"/>
      <c r="N2679"/>
    </row>
    <row r="2680" spans="2:14" ht="27" customHeight="1">
      <c r="B2680"/>
      <c r="C2680"/>
      <c r="D2680" s="23"/>
      <c r="E2680" s="20"/>
      <c r="F2680"/>
      <c r="G2680"/>
      <c r="H2680" s="21"/>
      <c r="I2680" s="24"/>
      <c r="J2680" s="26"/>
      <c r="K2680" s="18">
        <f t="shared" si="92"/>
        <v>0</v>
      </c>
      <c r="L2680" s="18">
        <f t="shared" si="93"/>
        <v>0</v>
      </c>
      <c r="M2680"/>
      <c r="N2680"/>
    </row>
    <row r="2681" spans="2:14" ht="27" customHeight="1">
      <c r="B2681"/>
      <c r="C2681"/>
      <c r="D2681" s="23"/>
      <c r="E2681" s="20"/>
      <c r="F2681"/>
      <c r="G2681"/>
      <c r="H2681" s="21"/>
      <c r="I2681" s="24"/>
      <c r="J2681" s="26"/>
      <c r="K2681" s="18">
        <f t="shared" si="92"/>
        <v>0</v>
      </c>
      <c r="L2681" s="18">
        <f t="shared" si="93"/>
        <v>0</v>
      </c>
      <c r="M2681"/>
      <c r="N2681"/>
    </row>
    <row r="2682" spans="2:14" ht="27" customHeight="1">
      <c r="B2682"/>
      <c r="C2682"/>
      <c r="D2682" s="23"/>
      <c r="E2682" s="20"/>
      <c r="F2682"/>
      <c r="G2682"/>
      <c r="H2682" s="21"/>
      <c r="I2682" s="24"/>
      <c r="J2682" s="26"/>
      <c r="K2682" s="18">
        <f t="shared" si="92"/>
        <v>0</v>
      </c>
      <c r="L2682" s="18">
        <f t="shared" si="93"/>
        <v>0</v>
      </c>
      <c r="M2682"/>
      <c r="N2682"/>
    </row>
    <row r="2683" spans="2:14" ht="27" customHeight="1">
      <c r="B2683"/>
      <c r="C2683"/>
      <c r="D2683" s="23"/>
      <c r="E2683" s="20"/>
      <c r="F2683"/>
      <c r="G2683"/>
      <c r="H2683" s="21"/>
      <c r="I2683" s="24"/>
      <c r="J2683" s="26"/>
      <c r="K2683" s="18">
        <f t="shared" si="92"/>
        <v>0</v>
      </c>
      <c r="L2683" s="18">
        <f t="shared" si="93"/>
        <v>0</v>
      </c>
      <c r="M2683"/>
      <c r="N2683"/>
    </row>
    <row r="2684" spans="2:14" ht="27" customHeight="1">
      <c r="B2684"/>
      <c r="C2684"/>
      <c r="D2684" s="23"/>
      <c r="E2684" s="20"/>
      <c r="F2684"/>
      <c r="G2684"/>
      <c r="H2684" s="21"/>
      <c r="I2684" s="24"/>
      <c r="J2684" s="26"/>
      <c r="K2684" s="18">
        <f t="shared" si="92"/>
        <v>0</v>
      </c>
      <c r="L2684" s="18">
        <f t="shared" si="93"/>
        <v>0</v>
      </c>
      <c r="M2684"/>
      <c r="N2684"/>
    </row>
    <row r="2685" spans="2:14" ht="27" customHeight="1">
      <c r="B2685"/>
      <c r="C2685"/>
      <c r="D2685" s="23"/>
      <c r="E2685" s="20"/>
      <c r="F2685"/>
      <c r="G2685"/>
      <c r="H2685" s="21"/>
      <c r="I2685" s="24"/>
      <c r="J2685" s="26"/>
      <c r="K2685" s="18">
        <f t="shared" si="92"/>
        <v>0</v>
      </c>
      <c r="L2685" s="18">
        <f t="shared" si="93"/>
        <v>0</v>
      </c>
      <c r="M2685"/>
      <c r="N2685"/>
    </row>
    <row r="2686" spans="2:14" ht="27" customHeight="1">
      <c r="B2686"/>
      <c r="C2686"/>
      <c r="D2686" s="23"/>
      <c r="E2686" s="20"/>
      <c r="F2686"/>
      <c r="G2686"/>
      <c r="H2686" s="21"/>
      <c r="I2686" s="24"/>
      <c r="J2686" s="26"/>
      <c r="K2686" s="18">
        <f t="shared" si="92"/>
        <v>0</v>
      </c>
      <c r="L2686" s="18">
        <f t="shared" si="93"/>
        <v>0</v>
      </c>
      <c r="M2686"/>
      <c r="N2686"/>
    </row>
    <row r="2687" spans="2:14" ht="27" customHeight="1">
      <c r="B2687"/>
      <c r="C2687"/>
      <c r="D2687" s="23"/>
      <c r="E2687" s="20"/>
      <c r="F2687"/>
      <c r="G2687"/>
      <c r="H2687" s="21"/>
      <c r="I2687" s="24"/>
      <c r="J2687" s="26"/>
      <c r="K2687" s="18">
        <f t="shared" si="92"/>
        <v>0</v>
      </c>
      <c r="L2687" s="18">
        <f t="shared" si="93"/>
        <v>0</v>
      </c>
      <c r="M2687"/>
      <c r="N2687"/>
    </row>
    <row r="2688" spans="2:14" ht="27" customHeight="1">
      <c r="B2688"/>
      <c r="C2688"/>
      <c r="D2688" s="23"/>
      <c r="E2688" s="20"/>
      <c r="F2688"/>
      <c r="G2688"/>
      <c r="H2688" s="21"/>
      <c r="I2688" s="24"/>
      <c r="J2688" s="26"/>
      <c r="K2688" s="18">
        <f t="shared" si="92"/>
        <v>0</v>
      </c>
      <c r="L2688" s="18">
        <f t="shared" si="93"/>
        <v>0</v>
      </c>
      <c r="M2688"/>
      <c r="N2688"/>
    </row>
    <row r="2689" spans="2:14" ht="27" customHeight="1">
      <c r="B2689"/>
      <c r="C2689"/>
      <c r="D2689" s="23"/>
      <c r="E2689" s="20"/>
      <c r="F2689"/>
      <c r="G2689"/>
      <c r="H2689" s="21"/>
      <c r="I2689" s="24"/>
      <c r="J2689" s="26"/>
      <c r="K2689" s="18">
        <f t="shared" si="92"/>
        <v>0</v>
      </c>
      <c r="L2689" s="18">
        <f t="shared" si="93"/>
        <v>0</v>
      </c>
      <c r="M2689"/>
      <c r="N2689"/>
    </row>
    <row r="2690" spans="2:14" ht="27" customHeight="1">
      <c r="B2690"/>
      <c r="C2690"/>
      <c r="D2690" s="23"/>
      <c r="E2690" s="20"/>
      <c r="F2690"/>
      <c r="G2690"/>
      <c r="H2690" s="21"/>
      <c r="I2690" s="24"/>
      <c r="J2690" s="26"/>
      <c r="K2690" s="18">
        <f t="shared" si="92"/>
        <v>0</v>
      </c>
      <c r="L2690" s="18">
        <f t="shared" si="93"/>
        <v>0</v>
      </c>
      <c r="M2690"/>
      <c r="N2690"/>
    </row>
    <row r="2691" spans="2:14" ht="27" customHeight="1">
      <c r="B2691"/>
      <c r="C2691"/>
      <c r="D2691" s="23"/>
      <c r="E2691" s="20"/>
      <c r="F2691"/>
      <c r="G2691"/>
      <c r="H2691" s="21"/>
      <c r="I2691" s="24"/>
      <c r="J2691" s="26"/>
      <c r="K2691" s="18">
        <f t="shared" si="92"/>
        <v>0</v>
      </c>
      <c r="L2691" s="18">
        <f t="shared" si="93"/>
        <v>0</v>
      </c>
      <c r="M2691"/>
      <c r="N2691"/>
    </row>
    <row r="2692" spans="2:14" ht="27" customHeight="1">
      <c r="B2692"/>
      <c r="C2692"/>
      <c r="D2692" s="23"/>
      <c r="E2692" s="20"/>
      <c r="F2692"/>
      <c r="G2692"/>
      <c r="H2692" s="21"/>
      <c r="I2692" s="24"/>
      <c r="J2692" s="26"/>
      <c r="K2692" s="18">
        <f t="shared" si="92"/>
        <v>0</v>
      </c>
      <c r="L2692" s="18">
        <f t="shared" si="93"/>
        <v>0</v>
      </c>
      <c r="M2692"/>
      <c r="N2692"/>
    </row>
    <row r="2693" spans="2:14" ht="27" customHeight="1">
      <c r="B2693"/>
      <c r="C2693"/>
      <c r="D2693" s="23"/>
      <c r="E2693" s="20"/>
      <c r="F2693"/>
      <c r="G2693"/>
      <c r="H2693" s="21"/>
      <c r="I2693" s="24"/>
      <c r="J2693" s="26"/>
      <c r="K2693" s="18">
        <f t="shared" si="92"/>
        <v>0</v>
      </c>
      <c r="L2693" s="18">
        <f t="shared" si="93"/>
        <v>0</v>
      </c>
      <c r="M2693"/>
      <c r="N2693"/>
    </row>
    <row r="2694" spans="2:14" ht="27" customHeight="1">
      <c r="B2694"/>
      <c r="C2694"/>
      <c r="D2694" s="23"/>
      <c r="E2694" s="20"/>
      <c r="F2694"/>
      <c r="G2694"/>
      <c r="H2694" s="21"/>
      <c r="I2694" s="24"/>
      <c r="J2694" s="26"/>
      <c r="K2694" s="18">
        <f t="shared" si="92"/>
        <v>0</v>
      </c>
      <c r="L2694" s="18">
        <f t="shared" si="93"/>
        <v>0</v>
      </c>
      <c r="M2694"/>
      <c r="N2694"/>
    </row>
    <row r="2695" spans="2:14" ht="27" customHeight="1">
      <c r="B2695"/>
      <c r="C2695"/>
      <c r="D2695" s="23"/>
      <c r="E2695" s="20"/>
      <c r="F2695"/>
      <c r="G2695"/>
      <c r="H2695" s="21"/>
      <c r="I2695" s="24"/>
      <c r="J2695" s="26"/>
      <c r="K2695" s="18">
        <f t="shared" si="92"/>
        <v>0</v>
      </c>
      <c r="L2695" s="18">
        <f t="shared" si="93"/>
        <v>0</v>
      </c>
      <c r="M2695"/>
      <c r="N2695"/>
    </row>
    <row r="2696" spans="2:14" ht="27" customHeight="1">
      <c r="B2696"/>
      <c r="C2696"/>
      <c r="D2696" s="23"/>
      <c r="E2696" s="20"/>
      <c r="F2696"/>
      <c r="G2696"/>
      <c r="H2696" s="21"/>
      <c r="I2696" s="24"/>
      <c r="J2696" s="26"/>
      <c r="K2696" s="18">
        <f t="shared" si="92"/>
        <v>0</v>
      </c>
      <c r="L2696" s="18">
        <f t="shared" si="93"/>
        <v>0</v>
      </c>
      <c r="M2696"/>
      <c r="N2696"/>
    </row>
    <row r="2697" spans="2:14" ht="27" customHeight="1">
      <c r="B2697"/>
      <c r="C2697"/>
      <c r="D2697" s="23"/>
      <c r="E2697" s="20"/>
      <c r="F2697"/>
      <c r="G2697"/>
      <c r="H2697" s="21"/>
      <c r="I2697" s="24"/>
      <c r="J2697" s="26"/>
      <c r="K2697" s="18">
        <f t="shared" si="92"/>
        <v>0</v>
      </c>
      <c r="L2697" s="18">
        <f t="shared" si="93"/>
        <v>0</v>
      </c>
      <c r="M2697"/>
      <c r="N2697"/>
    </row>
    <row r="2698" spans="2:14" ht="27" customHeight="1">
      <c r="B2698"/>
      <c r="C2698"/>
      <c r="D2698" s="23"/>
      <c r="E2698" s="20"/>
      <c r="F2698"/>
      <c r="G2698"/>
      <c r="H2698" s="21"/>
      <c r="I2698" s="24"/>
      <c r="J2698" s="26"/>
      <c r="K2698" s="18">
        <f t="shared" si="92"/>
        <v>0</v>
      </c>
      <c r="L2698" s="18">
        <f t="shared" si="93"/>
        <v>0</v>
      </c>
      <c r="M2698"/>
      <c r="N2698"/>
    </row>
    <row r="2699" spans="2:14" ht="27" customHeight="1">
      <c r="B2699"/>
      <c r="C2699"/>
      <c r="D2699" s="23"/>
      <c r="E2699" s="20"/>
      <c r="F2699"/>
      <c r="G2699"/>
      <c r="H2699" s="21"/>
      <c r="I2699" s="24"/>
      <c r="J2699" s="26"/>
      <c r="K2699" s="18">
        <f t="shared" si="92"/>
        <v>0</v>
      </c>
      <c r="L2699" s="18">
        <f t="shared" si="93"/>
        <v>0</v>
      </c>
      <c r="M2699"/>
      <c r="N2699"/>
    </row>
    <row r="2700" spans="2:14" ht="27" customHeight="1">
      <c r="B2700"/>
      <c r="C2700"/>
      <c r="D2700" s="23"/>
      <c r="E2700" s="20"/>
      <c r="F2700"/>
      <c r="G2700"/>
      <c r="H2700" s="21"/>
      <c r="I2700" s="24"/>
      <c r="J2700" s="26"/>
      <c r="K2700" s="18">
        <f t="shared" si="92"/>
        <v>0</v>
      </c>
      <c r="L2700" s="18">
        <f t="shared" si="93"/>
        <v>0</v>
      </c>
      <c r="M2700"/>
      <c r="N2700"/>
    </row>
    <row r="2701" spans="2:14" ht="27" customHeight="1">
      <c r="B2701"/>
      <c r="C2701"/>
      <c r="D2701" s="23"/>
      <c r="E2701" s="20"/>
      <c r="F2701"/>
      <c r="G2701"/>
      <c r="H2701" s="21"/>
      <c r="I2701" s="24"/>
      <c r="J2701" s="26"/>
      <c r="K2701" s="18">
        <f t="shared" si="92"/>
        <v>0</v>
      </c>
      <c r="L2701" s="18">
        <f t="shared" si="93"/>
        <v>0</v>
      </c>
      <c r="M2701"/>
      <c r="N2701"/>
    </row>
    <row r="2702" spans="2:14" ht="27" customHeight="1">
      <c r="B2702"/>
      <c r="C2702"/>
      <c r="D2702" s="23"/>
      <c r="E2702" s="20"/>
      <c r="F2702"/>
      <c r="G2702"/>
      <c r="H2702" s="21"/>
      <c r="I2702" s="24"/>
      <c r="J2702" s="26"/>
      <c r="K2702" s="18">
        <f t="shared" si="92"/>
        <v>0</v>
      </c>
      <c r="L2702" s="18">
        <f t="shared" si="93"/>
        <v>0</v>
      </c>
      <c r="M2702"/>
      <c r="N2702"/>
    </row>
    <row r="2703" spans="2:14" ht="27" customHeight="1">
      <c r="B2703"/>
      <c r="C2703"/>
      <c r="D2703" s="23"/>
      <c r="E2703" s="20"/>
      <c r="F2703"/>
      <c r="G2703"/>
      <c r="H2703" s="21"/>
      <c r="I2703" s="24"/>
      <c r="J2703" s="26"/>
      <c r="K2703" s="18">
        <f t="shared" si="92"/>
        <v>0</v>
      </c>
      <c r="L2703" s="18">
        <f t="shared" si="93"/>
        <v>0</v>
      </c>
      <c r="M2703"/>
      <c r="N2703"/>
    </row>
    <row r="2704" spans="2:14" ht="27" customHeight="1">
      <c r="B2704"/>
      <c r="C2704"/>
      <c r="D2704" s="23"/>
      <c r="E2704" s="20"/>
      <c r="F2704"/>
      <c r="G2704"/>
      <c r="H2704" s="21"/>
      <c r="I2704" s="24"/>
      <c r="J2704" s="26"/>
      <c r="K2704" s="18">
        <f t="shared" si="92"/>
        <v>0</v>
      </c>
      <c r="L2704" s="18">
        <f t="shared" si="93"/>
        <v>0</v>
      </c>
      <c r="M2704"/>
      <c r="N2704"/>
    </row>
    <row r="2705" spans="2:14" ht="27" customHeight="1">
      <c r="B2705"/>
      <c r="C2705"/>
      <c r="D2705" s="23"/>
      <c r="E2705" s="20"/>
      <c r="F2705"/>
      <c r="G2705"/>
      <c r="H2705" s="21"/>
      <c r="I2705" s="24"/>
      <c r="J2705" s="26"/>
      <c r="K2705" s="18">
        <f t="shared" si="92"/>
        <v>0</v>
      </c>
      <c r="L2705" s="18">
        <f t="shared" si="93"/>
        <v>0</v>
      </c>
      <c r="M2705"/>
      <c r="N2705"/>
    </row>
    <row r="2706" spans="2:14" ht="27" customHeight="1">
      <c r="B2706"/>
      <c r="C2706"/>
      <c r="D2706" s="23"/>
      <c r="E2706" s="20"/>
      <c r="F2706"/>
      <c r="G2706"/>
      <c r="H2706" s="21"/>
      <c r="I2706" s="24"/>
      <c r="J2706" s="26"/>
      <c r="K2706" s="18">
        <f t="shared" si="92"/>
        <v>0</v>
      </c>
      <c r="L2706" s="18">
        <f t="shared" si="93"/>
        <v>0</v>
      </c>
      <c r="M2706"/>
      <c r="N2706"/>
    </row>
    <row r="2707" spans="2:14" ht="27" customHeight="1">
      <c r="B2707"/>
      <c r="C2707"/>
      <c r="D2707" s="23"/>
      <c r="E2707" s="20"/>
      <c r="F2707"/>
      <c r="G2707"/>
      <c r="H2707" s="21"/>
      <c r="I2707" s="24"/>
      <c r="J2707" s="26"/>
      <c r="K2707" s="18">
        <f t="shared" si="92"/>
        <v>0</v>
      </c>
      <c r="L2707" s="18">
        <f t="shared" si="93"/>
        <v>0</v>
      </c>
      <c r="M2707"/>
      <c r="N2707"/>
    </row>
    <row r="2708" spans="2:14" ht="27" customHeight="1">
      <c r="B2708"/>
      <c r="C2708"/>
      <c r="D2708" s="23"/>
      <c r="E2708" s="20"/>
      <c r="F2708"/>
      <c r="G2708"/>
      <c r="H2708" s="21"/>
      <c r="I2708" s="24"/>
      <c r="J2708" s="26"/>
      <c r="K2708" s="18">
        <f t="shared" si="92"/>
        <v>0</v>
      </c>
      <c r="L2708" s="18">
        <f t="shared" si="93"/>
        <v>0</v>
      </c>
      <c r="M2708"/>
      <c r="N2708"/>
    </row>
    <row r="2709" spans="2:14" ht="27" customHeight="1">
      <c r="B2709"/>
      <c r="C2709"/>
      <c r="D2709" s="23"/>
      <c r="E2709" s="20"/>
      <c r="F2709"/>
      <c r="G2709"/>
      <c r="H2709" s="21"/>
      <c r="I2709" s="24"/>
      <c r="J2709" s="26"/>
      <c r="K2709" s="18">
        <f t="shared" si="92"/>
        <v>0</v>
      </c>
      <c r="L2709" s="18">
        <f t="shared" si="93"/>
        <v>0</v>
      </c>
      <c r="M2709"/>
      <c r="N2709"/>
    </row>
    <row r="2710" spans="2:14" ht="27" customHeight="1">
      <c r="B2710"/>
      <c r="C2710"/>
      <c r="D2710" s="23"/>
      <c r="E2710" s="20"/>
      <c r="F2710"/>
      <c r="G2710"/>
      <c r="H2710" s="21"/>
      <c r="I2710" s="24"/>
      <c r="J2710" s="26"/>
      <c r="K2710" s="18">
        <f t="shared" si="92"/>
        <v>0</v>
      </c>
      <c r="L2710" s="18">
        <f t="shared" si="93"/>
        <v>0</v>
      </c>
      <c r="M2710"/>
      <c r="N2710"/>
    </row>
    <row r="2711" spans="2:14" ht="27" customHeight="1">
      <c r="B2711"/>
      <c r="C2711"/>
      <c r="D2711" s="23"/>
      <c r="E2711" s="20"/>
      <c r="F2711"/>
      <c r="G2711"/>
      <c r="H2711" s="21"/>
      <c r="I2711" s="24"/>
      <c r="J2711" s="26"/>
      <c r="K2711" s="18">
        <f t="shared" si="92"/>
        <v>0</v>
      </c>
      <c r="L2711" s="18">
        <f t="shared" si="93"/>
        <v>0</v>
      </c>
      <c r="M2711"/>
      <c r="N2711"/>
    </row>
    <row r="2712" spans="2:14" ht="27" customHeight="1">
      <c r="B2712"/>
      <c r="C2712"/>
      <c r="D2712" s="23"/>
      <c r="E2712" s="20"/>
      <c r="F2712"/>
      <c r="G2712"/>
      <c r="H2712" s="21"/>
      <c r="I2712" s="24"/>
      <c r="J2712" s="26"/>
      <c r="K2712" s="18">
        <f t="shared" si="92"/>
        <v>0</v>
      </c>
      <c r="L2712" s="18">
        <f t="shared" si="93"/>
        <v>0</v>
      </c>
      <c r="M2712"/>
      <c r="N2712"/>
    </row>
    <row r="2713" spans="2:14" ht="27" customHeight="1">
      <c r="B2713"/>
      <c r="C2713"/>
      <c r="D2713" s="23"/>
      <c r="E2713" s="20"/>
      <c r="F2713"/>
      <c r="G2713"/>
      <c r="H2713" s="21"/>
      <c r="I2713" s="24"/>
      <c r="J2713" s="26"/>
      <c r="K2713" s="18">
        <f t="shared" si="92"/>
        <v>0</v>
      </c>
      <c r="L2713" s="18">
        <f t="shared" si="93"/>
        <v>0</v>
      </c>
      <c r="M2713"/>
      <c r="N2713"/>
    </row>
    <row r="2714" spans="2:14" ht="27" customHeight="1">
      <c r="B2714"/>
      <c r="C2714"/>
      <c r="D2714" s="23"/>
      <c r="E2714" s="20"/>
      <c r="F2714"/>
      <c r="G2714"/>
      <c r="H2714" s="21"/>
      <c r="I2714" s="24"/>
      <c r="J2714" s="26"/>
      <c r="K2714" s="18">
        <f t="shared" si="92"/>
        <v>0</v>
      </c>
      <c r="L2714" s="18">
        <f t="shared" si="93"/>
        <v>0</v>
      </c>
      <c r="M2714"/>
      <c r="N2714"/>
    </row>
    <row r="2715" spans="2:14" ht="27" customHeight="1">
      <c r="B2715"/>
      <c r="C2715"/>
      <c r="D2715" s="23"/>
      <c r="E2715" s="20"/>
      <c r="F2715"/>
      <c r="G2715"/>
      <c r="H2715" s="21"/>
      <c r="I2715" s="24"/>
      <c r="J2715" s="26"/>
      <c r="K2715" s="18">
        <f t="shared" si="92"/>
        <v>0</v>
      </c>
      <c r="L2715" s="18">
        <f t="shared" si="93"/>
        <v>0</v>
      </c>
      <c r="M2715"/>
      <c r="N2715"/>
    </row>
    <row r="2716" spans="2:14" ht="27" customHeight="1">
      <c r="B2716"/>
      <c r="C2716"/>
      <c r="D2716" s="23"/>
      <c r="E2716" s="20"/>
      <c r="F2716"/>
      <c r="G2716"/>
      <c r="H2716" s="21"/>
      <c r="I2716" s="24"/>
      <c r="J2716" s="26"/>
      <c r="K2716" s="18">
        <f t="shared" si="92"/>
        <v>0</v>
      </c>
      <c r="L2716" s="18">
        <f t="shared" si="93"/>
        <v>0</v>
      </c>
      <c r="M2716"/>
      <c r="N2716"/>
    </row>
    <row r="2717" spans="2:14" ht="27" customHeight="1">
      <c r="B2717"/>
      <c r="C2717"/>
      <c r="D2717" s="23"/>
      <c r="E2717" s="20"/>
      <c r="F2717"/>
      <c r="G2717"/>
      <c r="H2717" s="21"/>
      <c r="I2717" s="24"/>
      <c r="J2717" s="26"/>
      <c r="K2717" s="18">
        <f t="shared" si="92"/>
        <v>0</v>
      </c>
      <c r="L2717" s="18">
        <f t="shared" si="93"/>
        <v>0</v>
      </c>
      <c r="M2717"/>
      <c r="N2717"/>
    </row>
    <row r="2718" spans="2:14" ht="27" customHeight="1">
      <c r="B2718"/>
      <c r="C2718"/>
      <c r="D2718" s="23"/>
      <c r="E2718" s="20"/>
      <c r="F2718"/>
      <c r="G2718"/>
      <c r="H2718" s="21"/>
      <c r="I2718" s="24"/>
      <c r="J2718" s="26"/>
      <c r="K2718" s="18">
        <f t="shared" si="92"/>
        <v>0</v>
      </c>
      <c r="L2718" s="18">
        <f t="shared" si="93"/>
        <v>0</v>
      </c>
      <c r="M2718"/>
      <c r="N2718"/>
    </row>
    <row r="2719" spans="2:14" ht="27" customHeight="1">
      <c r="B2719"/>
      <c r="C2719"/>
      <c r="D2719" s="23"/>
      <c r="E2719" s="20"/>
      <c r="F2719"/>
      <c r="G2719"/>
      <c r="H2719" s="21"/>
      <c r="I2719" s="24"/>
      <c r="J2719" s="26"/>
      <c r="K2719" s="18">
        <f t="shared" si="92"/>
        <v>0</v>
      </c>
      <c r="L2719" s="18">
        <f t="shared" si="93"/>
        <v>0</v>
      </c>
      <c r="M2719"/>
      <c r="N2719"/>
    </row>
    <row r="2720" spans="2:14" ht="27" customHeight="1">
      <c r="B2720"/>
      <c r="C2720"/>
      <c r="D2720" s="23"/>
      <c r="E2720" s="20"/>
      <c r="F2720"/>
      <c r="G2720"/>
      <c r="H2720" s="21"/>
      <c r="I2720" s="24"/>
      <c r="J2720" s="26"/>
      <c r="K2720" s="18">
        <f t="shared" si="92"/>
        <v>0</v>
      </c>
      <c r="L2720" s="18">
        <f t="shared" si="93"/>
        <v>0</v>
      </c>
      <c r="M2720"/>
      <c r="N2720"/>
    </row>
    <row r="2721" spans="2:14" ht="27" customHeight="1">
      <c r="B2721"/>
      <c r="C2721"/>
      <c r="D2721" s="23"/>
      <c r="E2721" s="20"/>
      <c r="F2721"/>
      <c r="G2721"/>
      <c r="H2721" s="21"/>
      <c r="I2721" s="24"/>
      <c r="J2721" s="26"/>
      <c r="K2721" s="18">
        <f t="shared" si="92"/>
        <v>0</v>
      </c>
      <c r="L2721" s="18">
        <f t="shared" si="93"/>
        <v>0</v>
      </c>
      <c r="M2721"/>
      <c r="N2721"/>
    </row>
    <row r="2722" spans="2:14" ht="27" customHeight="1">
      <c r="B2722"/>
      <c r="C2722"/>
      <c r="D2722" s="23"/>
      <c r="E2722" s="20"/>
      <c r="F2722"/>
      <c r="G2722"/>
      <c r="H2722" s="21"/>
      <c r="I2722" s="24"/>
      <c r="J2722" s="26"/>
      <c r="K2722" s="18">
        <f t="shared" si="92"/>
        <v>0</v>
      </c>
      <c r="L2722" s="18">
        <f t="shared" si="93"/>
        <v>0</v>
      </c>
      <c r="M2722"/>
      <c r="N2722"/>
    </row>
    <row r="2723" spans="2:14" ht="27" customHeight="1">
      <c r="B2723"/>
      <c r="C2723"/>
      <c r="D2723" s="23"/>
      <c r="E2723" s="20"/>
      <c r="F2723"/>
      <c r="G2723"/>
      <c r="H2723" s="21"/>
      <c r="I2723" s="24"/>
      <c r="J2723" s="26"/>
      <c r="K2723" s="18">
        <f t="shared" si="92"/>
        <v>0</v>
      </c>
      <c r="L2723" s="18">
        <f t="shared" si="93"/>
        <v>0</v>
      </c>
      <c r="M2723"/>
      <c r="N2723"/>
    </row>
    <row r="2724" spans="2:14" ht="27" customHeight="1">
      <c r="B2724"/>
      <c r="C2724"/>
      <c r="D2724" s="23"/>
      <c r="E2724" s="20"/>
      <c r="F2724"/>
      <c r="G2724"/>
      <c r="H2724" s="21"/>
      <c r="I2724" s="24"/>
      <c r="J2724" s="26"/>
      <c r="K2724" s="18">
        <f t="shared" si="92"/>
        <v>0</v>
      </c>
      <c r="L2724" s="18">
        <f t="shared" si="93"/>
        <v>0</v>
      </c>
      <c r="M2724"/>
      <c r="N2724"/>
    </row>
    <row r="2725" spans="2:14" ht="27" customHeight="1">
      <c r="B2725"/>
      <c r="C2725"/>
      <c r="D2725" s="23"/>
      <c r="E2725" s="20"/>
      <c r="F2725"/>
      <c r="G2725"/>
      <c r="H2725" s="21"/>
      <c r="I2725" s="24"/>
      <c r="J2725" s="26"/>
      <c r="K2725" s="18">
        <f t="shared" si="92"/>
        <v>0</v>
      </c>
      <c r="L2725" s="18">
        <f t="shared" si="93"/>
        <v>0</v>
      </c>
      <c r="M2725"/>
      <c r="N2725"/>
    </row>
    <row r="2726" spans="2:14" ht="27" customHeight="1">
      <c r="B2726"/>
      <c r="C2726"/>
      <c r="D2726" s="23"/>
      <c r="E2726" s="20"/>
      <c r="F2726"/>
      <c r="G2726"/>
      <c r="H2726" s="21"/>
      <c r="I2726" s="24"/>
      <c r="J2726" s="26"/>
      <c r="K2726" s="18">
        <f t="shared" si="92"/>
        <v>0</v>
      </c>
      <c r="L2726" s="18">
        <f t="shared" si="93"/>
        <v>0</v>
      </c>
      <c r="M2726"/>
      <c r="N2726"/>
    </row>
    <row r="2727" spans="2:14" ht="27" customHeight="1">
      <c r="B2727"/>
      <c r="C2727"/>
      <c r="D2727" s="23"/>
      <c r="E2727" s="20"/>
      <c r="F2727"/>
      <c r="G2727"/>
      <c r="H2727" s="21"/>
      <c r="I2727" s="24"/>
      <c r="J2727" s="26"/>
      <c r="K2727" s="18">
        <f t="shared" si="92"/>
        <v>0</v>
      </c>
      <c r="L2727" s="18">
        <f t="shared" si="93"/>
        <v>0</v>
      </c>
      <c r="M2727"/>
      <c r="N2727"/>
    </row>
    <row r="2728" spans="2:14" ht="27" customHeight="1">
      <c r="B2728"/>
      <c r="C2728"/>
      <c r="D2728" s="23"/>
      <c r="E2728" s="20"/>
      <c r="F2728"/>
      <c r="G2728"/>
      <c r="H2728" s="21"/>
      <c r="I2728" s="24"/>
      <c r="J2728" s="26"/>
      <c r="K2728" s="18">
        <f t="shared" si="92"/>
        <v>0</v>
      </c>
      <c r="L2728" s="18">
        <f t="shared" si="93"/>
        <v>0</v>
      </c>
      <c r="M2728"/>
      <c r="N2728"/>
    </row>
    <row r="2729" spans="2:14" ht="27" customHeight="1">
      <c r="B2729"/>
      <c r="C2729"/>
      <c r="D2729" s="23"/>
      <c r="E2729" s="20"/>
      <c r="F2729"/>
      <c r="G2729"/>
      <c r="H2729" s="21"/>
      <c r="I2729" s="24"/>
      <c r="J2729" s="26"/>
      <c r="K2729" s="18">
        <f t="shared" si="92"/>
        <v>0</v>
      </c>
      <c r="L2729" s="18">
        <f t="shared" si="93"/>
        <v>0</v>
      </c>
      <c r="M2729"/>
      <c r="N2729"/>
    </row>
    <row r="2730" spans="2:14" ht="27" customHeight="1">
      <c r="B2730"/>
      <c r="C2730"/>
      <c r="D2730" s="23"/>
      <c r="E2730" s="20"/>
      <c r="F2730"/>
      <c r="G2730"/>
      <c r="H2730" s="21"/>
      <c r="I2730" s="24"/>
      <c r="J2730" s="26"/>
      <c r="K2730" s="18">
        <f t="shared" si="92"/>
        <v>0</v>
      </c>
      <c r="L2730" s="18">
        <f t="shared" si="93"/>
        <v>0</v>
      </c>
      <c r="M2730"/>
      <c r="N2730"/>
    </row>
    <row r="2731" spans="2:14" ht="27" customHeight="1">
      <c r="B2731"/>
      <c r="C2731"/>
      <c r="D2731" s="23"/>
      <c r="E2731" s="20"/>
      <c r="F2731"/>
      <c r="G2731"/>
      <c r="H2731" s="21"/>
      <c r="I2731" s="24"/>
      <c r="J2731" s="26"/>
      <c r="K2731" s="18">
        <f t="shared" si="92"/>
        <v>0</v>
      </c>
      <c r="L2731" s="18">
        <f t="shared" si="93"/>
        <v>0</v>
      </c>
      <c r="M2731"/>
      <c r="N2731"/>
    </row>
    <row r="2732" spans="2:14" ht="27" customHeight="1">
      <c r="B2732"/>
      <c r="C2732"/>
      <c r="D2732" s="23"/>
      <c r="E2732" s="20"/>
      <c r="F2732"/>
      <c r="G2732"/>
      <c r="H2732" s="21"/>
      <c r="I2732" s="24"/>
      <c r="J2732" s="26"/>
      <c r="K2732" s="18">
        <f t="shared" si="92"/>
        <v>0</v>
      </c>
      <c r="L2732" s="18">
        <f t="shared" si="93"/>
        <v>0</v>
      </c>
      <c r="M2732"/>
      <c r="N2732"/>
    </row>
    <row r="2733" spans="2:14" ht="27" customHeight="1">
      <c r="B2733"/>
      <c r="C2733"/>
      <c r="D2733" s="23"/>
      <c r="E2733" s="20"/>
      <c r="F2733"/>
      <c r="G2733"/>
      <c r="H2733" s="21"/>
      <c r="I2733" s="24"/>
      <c r="J2733" s="26"/>
      <c r="K2733" s="18">
        <f t="shared" si="92"/>
        <v>0</v>
      </c>
      <c r="L2733" s="18">
        <f t="shared" si="93"/>
        <v>0</v>
      </c>
      <c r="M2733"/>
      <c r="N2733"/>
    </row>
    <row r="2734" spans="2:14" ht="27" customHeight="1">
      <c r="B2734"/>
      <c r="C2734"/>
      <c r="D2734" s="23"/>
      <c r="E2734" s="20"/>
      <c r="F2734"/>
      <c r="G2734"/>
      <c r="H2734" s="21"/>
      <c r="I2734" s="24"/>
      <c r="J2734" s="26"/>
      <c r="K2734" s="18">
        <f t="shared" si="92"/>
        <v>0</v>
      </c>
      <c r="L2734" s="18">
        <f t="shared" si="93"/>
        <v>0</v>
      </c>
      <c r="M2734"/>
      <c r="N2734"/>
    </row>
    <row r="2735" spans="2:14" ht="27" customHeight="1">
      <c r="B2735"/>
      <c r="C2735"/>
      <c r="D2735" s="23"/>
      <c r="E2735" s="20"/>
      <c r="F2735"/>
      <c r="G2735"/>
      <c r="H2735" s="21"/>
      <c r="I2735" s="24"/>
      <c r="J2735" s="26"/>
      <c r="K2735" s="18">
        <f aca="true" t="shared" si="94" ref="K2735:K2798">J2735*15.2542%</f>
        <v>0</v>
      </c>
      <c r="L2735" s="18">
        <f aca="true" t="shared" si="95" ref="L2735:L2798">J2735-K2735</f>
        <v>0</v>
      </c>
      <c r="M2735"/>
      <c r="N2735"/>
    </row>
    <row r="2736" spans="2:14" ht="27" customHeight="1">
      <c r="B2736"/>
      <c r="C2736"/>
      <c r="D2736" s="23"/>
      <c r="E2736" s="20"/>
      <c r="F2736"/>
      <c r="G2736"/>
      <c r="H2736" s="21"/>
      <c r="I2736" s="24"/>
      <c r="J2736" s="26"/>
      <c r="K2736" s="18">
        <f t="shared" si="94"/>
        <v>0</v>
      </c>
      <c r="L2736" s="18">
        <f t="shared" si="95"/>
        <v>0</v>
      </c>
      <c r="M2736"/>
      <c r="N2736"/>
    </row>
    <row r="2737" spans="2:14" ht="27" customHeight="1">
      <c r="B2737"/>
      <c r="C2737"/>
      <c r="D2737" s="23"/>
      <c r="E2737" s="20"/>
      <c r="F2737"/>
      <c r="G2737"/>
      <c r="H2737" s="21"/>
      <c r="I2737" s="24"/>
      <c r="J2737" s="26"/>
      <c r="K2737" s="18">
        <f t="shared" si="94"/>
        <v>0</v>
      </c>
      <c r="L2737" s="18">
        <f t="shared" si="95"/>
        <v>0</v>
      </c>
      <c r="M2737"/>
      <c r="N2737"/>
    </row>
    <row r="2738" spans="2:14" ht="27" customHeight="1">
      <c r="B2738"/>
      <c r="C2738"/>
      <c r="D2738" s="23"/>
      <c r="E2738" s="20"/>
      <c r="F2738"/>
      <c r="G2738"/>
      <c r="H2738" s="21"/>
      <c r="I2738" s="24"/>
      <c r="J2738" s="26"/>
      <c r="K2738" s="18">
        <f t="shared" si="94"/>
        <v>0</v>
      </c>
      <c r="L2738" s="18">
        <f t="shared" si="95"/>
        <v>0</v>
      </c>
      <c r="M2738"/>
      <c r="N2738"/>
    </row>
    <row r="2739" spans="2:14" ht="27" customHeight="1">
      <c r="B2739"/>
      <c r="C2739"/>
      <c r="D2739" s="23"/>
      <c r="E2739" s="20"/>
      <c r="F2739"/>
      <c r="G2739"/>
      <c r="H2739" s="21"/>
      <c r="I2739" s="24"/>
      <c r="J2739" s="26"/>
      <c r="K2739" s="18">
        <f t="shared" si="94"/>
        <v>0</v>
      </c>
      <c r="L2739" s="18">
        <f t="shared" si="95"/>
        <v>0</v>
      </c>
      <c r="M2739"/>
      <c r="N2739"/>
    </row>
    <row r="2740" spans="2:14" ht="27" customHeight="1">
      <c r="B2740"/>
      <c r="C2740"/>
      <c r="D2740" s="23"/>
      <c r="E2740" s="20"/>
      <c r="F2740"/>
      <c r="G2740"/>
      <c r="H2740" s="21"/>
      <c r="I2740" s="24"/>
      <c r="J2740" s="26"/>
      <c r="K2740" s="18">
        <f t="shared" si="94"/>
        <v>0</v>
      </c>
      <c r="L2740" s="18">
        <f t="shared" si="95"/>
        <v>0</v>
      </c>
      <c r="M2740"/>
      <c r="N2740"/>
    </row>
    <row r="2741" spans="2:14" ht="27" customHeight="1">
      <c r="B2741"/>
      <c r="C2741"/>
      <c r="D2741" s="23"/>
      <c r="E2741" s="20"/>
      <c r="F2741"/>
      <c r="G2741"/>
      <c r="H2741" s="21"/>
      <c r="I2741" s="24"/>
      <c r="J2741" s="26"/>
      <c r="K2741" s="18">
        <f t="shared" si="94"/>
        <v>0</v>
      </c>
      <c r="L2741" s="18">
        <f t="shared" si="95"/>
        <v>0</v>
      </c>
      <c r="M2741"/>
      <c r="N2741"/>
    </row>
    <row r="2742" spans="2:14" ht="27" customHeight="1">
      <c r="B2742"/>
      <c r="C2742"/>
      <c r="D2742" s="23"/>
      <c r="E2742" s="20"/>
      <c r="F2742"/>
      <c r="G2742"/>
      <c r="H2742" s="21"/>
      <c r="I2742" s="24"/>
      <c r="J2742" s="26"/>
      <c r="K2742" s="18">
        <f t="shared" si="94"/>
        <v>0</v>
      </c>
      <c r="L2742" s="18">
        <f t="shared" si="95"/>
        <v>0</v>
      </c>
      <c r="M2742"/>
      <c r="N2742"/>
    </row>
    <row r="2743" spans="2:14" ht="27" customHeight="1">
      <c r="B2743"/>
      <c r="C2743"/>
      <c r="D2743" s="23"/>
      <c r="E2743" s="20"/>
      <c r="F2743"/>
      <c r="G2743"/>
      <c r="H2743" s="21"/>
      <c r="I2743" s="24"/>
      <c r="J2743" s="26"/>
      <c r="K2743" s="18">
        <f t="shared" si="94"/>
        <v>0</v>
      </c>
      <c r="L2743" s="18">
        <f t="shared" si="95"/>
        <v>0</v>
      </c>
      <c r="M2743"/>
      <c r="N2743"/>
    </row>
    <row r="2744" spans="2:14" ht="27" customHeight="1">
      <c r="B2744"/>
      <c r="C2744"/>
      <c r="D2744" s="23"/>
      <c r="E2744" s="20"/>
      <c r="F2744"/>
      <c r="G2744"/>
      <c r="H2744" s="21"/>
      <c r="I2744" s="24"/>
      <c r="J2744" s="26"/>
      <c r="K2744" s="18">
        <f t="shared" si="94"/>
        <v>0</v>
      </c>
      <c r="L2744" s="18">
        <f t="shared" si="95"/>
        <v>0</v>
      </c>
      <c r="M2744"/>
      <c r="N2744"/>
    </row>
    <row r="2745" spans="2:14" ht="27" customHeight="1">
      <c r="B2745"/>
      <c r="C2745"/>
      <c r="D2745" s="23"/>
      <c r="E2745" s="20"/>
      <c r="F2745"/>
      <c r="G2745"/>
      <c r="H2745" s="21"/>
      <c r="I2745" s="24"/>
      <c r="J2745" s="26"/>
      <c r="K2745" s="18">
        <f t="shared" si="94"/>
        <v>0</v>
      </c>
      <c r="L2745" s="18">
        <f t="shared" si="95"/>
        <v>0</v>
      </c>
      <c r="M2745"/>
      <c r="N2745"/>
    </row>
    <row r="2746" spans="2:14" ht="27" customHeight="1">
      <c r="B2746"/>
      <c r="C2746"/>
      <c r="D2746" s="23"/>
      <c r="E2746" s="20"/>
      <c r="F2746"/>
      <c r="G2746"/>
      <c r="H2746" s="21"/>
      <c r="I2746" s="24"/>
      <c r="J2746" s="26"/>
      <c r="K2746" s="18">
        <f t="shared" si="94"/>
        <v>0</v>
      </c>
      <c r="L2746" s="18">
        <f t="shared" si="95"/>
        <v>0</v>
      </c>
      <c r="M2746"/>
      <c r="N2746"/>
    </row>
    <row r="2747" spans="2:14" ht="27" customHeight="1">
      <c r="B2747"/>
      <c r="C2747"/>
      <c r="D2747" s="23"/>
      <c r="E2747" s="20"/>
      <c r="F2747"/>
      <c r="G2747"/>
      <c r="H2747" s="21"/>
      <c r="I2747" s="24"/>
      <c r="J2747" s="26"/>
      <c r="K2747" s="18">
        <f t="shared" si="94"/>
        <v>0</v>
      </c>
      <c r="L2747" s="18">
        <f t="shared" si="95"/>
        <v>0</v>
      </c>
      <c r="M2747"/>
      <c r="N2747"/>
    </row>
    <row r="2748" spans="2:14" ht="27" customHeight="1">
      <c r="B2748"/>
      <c r="C2748"/>
      <c r="D2748" s="23"/>
      <c r="E2748" s="20"/>
      <c r="F2748"/>
      <c r="G2748"/>
      <c r="H2748" s="21"/>
      <c r="I2748" s="24"/>
      <c r="J2748" s="26"/>
      <c r="K2748" s="18">
        <f t="shared" si="94"/>
        <v>0</v>
      </c>
      <c r="L2748" s="18">
        <f t="shared" si="95"/>
        <v>0</v>
      </c>
      <c r="M2748"/>
      <c r="N2748"/>
    </row>
    <row r="2749" spans="2:14" ht="27" customHeight="1">
      <c r="B2749"/>
      <c r="C2749"/>
      <c r="D2749" s="23"/>
      <c r="E2749" s="20"/>
      <c r="F2749"/>
      <c r="G2749"/>
      <c r="H2749" s="21"/>
      <c r="I2749" s="24"/>
      <c r="J2749" s="26"/>
      <c r="K2749" s="18">
        <f t="shared" si="94"/>
        <v>0</v>
      </c>
      <c r="L2749" s="18">
        <f t="shared" si="95"/>
        <v>0</v>
      </c>
      <c r="M2749"/>
      <c r="N2749"/>
    </row>
    <row r="2750" spans="2:14" ht="27" customHeight="1">
      <c r="B2750"/>
      <c r="C2750"/>
      <c r="D2750" s="23"/>
      <c r="E2750" s="20"/>
      <c r="F2750"/>
      <c r="G2750"/>
      <c r="H2750" s="21"/>
      <c r="I2750" s="24"/>
      <c r="J2750" s="26"/>
      <c r="K2750" s="18">
        <f t="shared" si="94"/>
        <v>0</v>
      </c>
      <c r="L2750" s="18">
        <f t="shared" si="95"/>
        <v>0</v>
      </c>
      <c r="M2750"/>
      <c r="N2750"/>
    </row>
    <row r="2751" spans="2:14" ht="27" customHeight="1">
      <c r="B2751"/>
      <c r="C2751"/>
      <c r="D2751" s="23"/>
      <c r="E2751" s="20"/>
      <c r="F2751"/>
      <c r="G2751"/>
      <c r="H2751" s="21"/>
      <c r="I2751" s="24"/>
      <c r="J2751" s="26"/>
      <c r="K2751" s="18">
        <f t="shared" si="94"/>
        <v>0</v>
      </c>
      <c r="L2751" s="18">
        <f t="shared" si="95"/>
        <v>0</v>
      </c>
      <c r="M2751"/>
      <c r="N2751"/>
    </row>
    <row r="2752" spans="2:14" ht="27" customHeight="1">
      <c r="B2752"/>
      <c r="C2752"/>
      <c r="D2752" s="23"/>
      <c r="E2752" s="20"/>
      <c r="F2752"/>
      <c r="G2752"/>
      <c r="H2752" s="21"/>
      <c r="I2752" s="24"/>
      <c r="J2752" s="26"/>
      <c r="K2752" s="18">
        <f t="shared" si="94"/>
        <v>0</v>
      </c>
      <c r="L2752" s="18">
        <f t="shared" si="95"/>
        <v>0</v>
      </c>
      <c r="M2752"/>
      <c r="N2752"/>
    </row>
    <row r="2753" spans="2:14" ht="27" customHeight="1">
      <c r="B2753"/>
      <c r="C2753"/>
      <c r="D2753" s="23"/>
      <c r="E2753" s="20"/>
      <c r="F2753"/>
      <c r="G2753"/>
      <c r="H2753" s="21"/>
      <c r="I2753" s="24"/>
      <c r="J2753" s="26"/>
      <c r="K2753" s="18">
        <f t="shared" si="94"/>
        <v>0</v>
      </c>
      <c r="L2753" s="18">
        <f t="shared" si="95"/>
        <v>0</v>
      </c>
      <c r="M2753"/>
      <c r="N2753"/>
    </row>
    <row r="2754" spans="2:14" ht="27" customHeight="1">
      <c r="B2754"/>
      <c r="C2754"/>
      <c r="D2754" s="23"/>
      <c r="E2754" s="20"/>
      <c r="F2754"/>
      <c r="G2754"/>
      <c r="H2754" s="21"/>
      <c r="I2754" s="24"/>
      <c r="J2754" s="26"/>
      <c r="K2754" s="18">
        <f t="shared" si="94"/>
        <v>0</v>
      </c>
      <c r="L2754" s="18">
        <f t="shared" si="95"/>
        <v>0</v>
      </c>
      <c r="M2754"/>
      <c r="N2754"/>
    </row>
    <row r="2755" spans="2:14" ht="27" customHeight="1">
      <c r="B2755"/>
      <c r="C2755"/>
      <c r="D2755" s="23"/>
      <c r="E2755" s="20"/>
      <c r="F2755"/>
      <c r="G2755"/>
      <c r="H2755" s="21"/>
      <c r="I2755" s="24"/>
      <c r="J2755" s="26"/>
      <c r="K2755" s="18">
        <f t="shared" si="94"/>
        <v>0</v>
      </c>
      <c r="L2755" s="18">
        <f t="shared" si="95"/>
        <v>0</v>
      </c>
      <c r="M2755"/>
      <c r="N2755"/>
    </row>
    <row r="2756" spans="2:14" ht="27" customHeight="1">
      <c r="B2756"/>
      <c r="C2756"/>
      <c r="D2756" s="23"/>
      <c r="E2756" s="20"/>
      <c r="F2756"/>
      <c r="G2756"/>
      <c r="H2756" s="21"/>
      <c r="I2756" s="24"/>
      <c r="J2756" s="26"/>
      <c r="K2756" s="18">
        <f t="shared" si="94"/>
        <v>0</v>
      </c>
      <c r="L2756" s="18">
        <f t="shared" si="95"/>
        <v>0</v>
      </c>
      <c r="M2756"/>
      <c r="N2756"/>
    </row>
    <row r="2757" spans="2:14" ht="27" customHeight="1">
      <c r="B2757"/>
      <c r="C2757"/>
      <c r="D2757" s="23"/>
      <c r="E2757" s="20"/>
      <c r="F2757"/>
      <c r="G2757"/>
      <c r="H2757" s="21"/>
      <c r="I2757" s="24"/>
      <c r="J2757" s="26"/>
      <c r="K2757" s="18">
        <f t="shared" si="94"/>
        <v>0</v>
      </c>
      <c r="L2757" s="18">
        <f t="shared" si="95"/>
        <v>0</v>
      </c>
      <c r="M2757"/>
      <c r="N2757"/>
    </row>
    <row r="2758" spans="2:14" ht="27" customHeight="1">
      <c r="B2758"/>
      <c r="C2758"/>
      <c r="D2758" s="23"/>
      <c r="E2758" s="20"/>
      <c r="F2758"/>
      <c r="G2758"/>
      <c r="H2758" s="21"/>
      <c r="I2758" s="24"/>
      <c r="J2758" s="26"/>
      <c r="K2758" s="18">
        <f t="shared" si="94"/>
        <v>0</v>
      </c>
      <c r="L2758" s="18">
        <f t="shared" si="95"/>
        <v>0</v>
      </c>
      <c r="M2758"/>
      <c r="N2758"/>
    </row>
    <row r="2759" spans="2:14" ht="27" customHeight="1">
      <c r="B2759"/>
      <c r="C2759"/>
      <c r="D2759" s="23"/>
      <c r="E2759" s="20"/>
      <c r="F2759"/>
      <c r="G2759"/>
      <c r="H2759" s="21"/>
      <c r="I2759" s="24"/>
      <c r="J2759" s="26"/>
      <c r="K2759" s="18">
        <f t="shared" si="94"/>
        <v>0</v>
      </c>
      <c r="L2759" s="18">
        <f t="shared" si="95"/>
        <v>0</v>
      </c>
      <c r="M2759"/>
      <c r="N2759"/>
    </row>
    <row r="2760" spans="2:14" ht="27" customHeight="1">
      <c r="B2760"/>
      <c r="C2760"/>
      <c r="D2760" s="23"/>
      <c r="E2760" s="20"/>
      <c r="F2760"/>
      <c r="G2760"/>
      <c r="H2760" s="21"/>
      <c r="I2760" s="24"/>
      <c r="J2760" s="26"/>
      <c r="K2760" s="18">
        <f t="shared" si="94"/>
        <v>0</v>
      </c>
      <c r="L2760" s="18">
        <f t="shared" si="95"/>
        <v>0</v>
      </c>
      <c r="M2760"/>
      <c r="N2760"/>
    </row>
    <row r="2761" spans="2:14" ht="27" customHeight="1">
      <c r="B2761"/>
      <c r="C2761"/>
      <c r="D2761" s="23"/>
      <c r="E2761" s="20"/>
      <c r="F2761"/>
      <c r="G2761"/>
      <c r="H2761" s="21"/>
      <c r="I2761" s="24"/>
      <c r="J2761" s="26"/>
      <c r="K2761" s="18">
        <f t="shared" si="94"/>
        <v>0</v>
      </c>
      <c r="L2761" s="18">
        <f t="shared" si="95"/>
        <v>0</v>
      </c>
      <c r="M2761"/>
      <c r="N2761"/>
    </row>
    <row r="2762" spans="2:14" ht="27" customHeight="1">
      <c r="B2762"/>
      <c r="C2762"/>
      <c r="D2762" s="23"/>
      <c r="E2762" s="20"/>
      <c r="F2762"/>
      <c r="G2762"/>
      <c r="H2762" s="21"/>
      <c r="I2762" s="24"/>
      <c r="J2762" s="26"/>
      <c r="K2762" s="18">
        <f t="shared" si="94"/>
        <v>0</v>
      </c>
      <c r="L2762" s="18">
        <f t="shared" si="95"/>
        <v>0</v>
      </c>
      <c r="M2762"/>
      <c r="N2762"/>
    </row>
    <row r="2763" spans="2:14" ht="27" customHeight="1">
      <c r="B2763"/>
      <c r="C2763"/>
      <c r="D2763" s="23"/>
      <c r="E2763" s="20"/>
      <c r="F2763"/>
      <c r="G2763"/>
      <c r="H2763" s="21"/>
      <c r="I2763" s="24"/>
      <c r="J2763" s="26"/>
      <c r="K2763" s="18">
        <f t="shared" si="94"/>
        <v>0</v>
      </c>
      <c r="L2763" s="18">
        <f t="shared" si="95"/>
        <v>0</v>
      </c>
      <c r="M2763"/>
      <c r="N2763"/>
    </row>
    <row r="2764" spans="2:14" ht="27" customHeight="1">
      <c r="B2764"/>
      <c r="C2764"/>
      <c r="D2764" s="23"/>
      <c r="E2764" s="20"/>
      <c r="F2764"/>
      <c r="G2764"/>
      <c r="H2764" s="21"/>
      <c r="I2764" s="24"/>
      <c r="J2764" s="26"/>
      <c r="K2764" s="18">
        <f t="shared" si="94"/>
        <v>0</v>
      </c>
      <c r="L2764" s="18">
        <f t="shared" si="95"/>
        <v>0</v>
      </c>
      <c r="M2764"/>
      <c r="N2764"/>
    </row>
    <row r="2765" spans="2:14" ht="27" customHeight="1">
      <c r="B2765"/>
      <c r="C2765"/>
      <c r="D2765" s="23"/>
      <c r="E2765" s="20"/>
      <c r="F2765"/>
      <c r="G2765"/>
      <c r="H2765" s="21"/>
      <c r="I2765" s="24"/>
      <c r="J2765" s="26"/>
      <c r="K2765" s="18">
        <f t="shared" si="94"/>
        <v>0</v>
      </c>
      <c r="L2765" s="18">
        <f t="shared" si="95"/>
        <v>0</v>
      </c>
      <c r="M2765"/>
      <c r="N2765"/>
    </row>
    <row r="2766" spans="2:14" ht="27" customHeight="1">
      <c r="B2766"/>
      <c r="C2766"/>
      <c r="D2766" s="23"/>
      <c r="E2766" s="20"/>
      <c r="F2766"/>
      <c r="G2766"/>
      <c r="H2766" s="21"/>
      <c r="I2766" s="24"/>
      <c r="J2766" s="26"/>
      <c r="K2766" s="18">
        <f t="shared" si="94"/>
        <v>0</v>
      </c>
      <c r="L2766" s="18">
        <f t="shared" si="95"/>
        <v>0</v>
      </c>
      <c r="M2766"/>
      <c r="N2766"/>
    </row>
    <row r="2767" spans="2:14" ht="27" customHeight="1">
      <c r="B2767"/>
      <c r="C2767"/>
      <c r="D2767" s="23"/>
      <c r="E2767" s="20"/>
      <c r="F2767"/>
      <c r="G2767"/>
      <c r="H2767" s="21"/>
      <c r="I2767" s="24"/>
      <c r="J2767" s="26"/>
      <c r="K2767" s="18">
        <f t="shared" si="94"/>
        <v>0</v>
      </c>
      <c r="L2767" s="18">
        <f t="shared" si="95"/>
        <v>0</v>
      </c>
      <c r="M2767"/>
      <c r="N2767"/>
    </row>
    <row r="2768" spans="2:14" ht="27" customHeight="1">
      <c r="B2768"/>
      <c r="C2768"/>
      <c r="D2768" s="23"/>
      <c r="E2768" s="20"/>
      <c r="F2768"/>
      <c r="G2768"/>
      <c r="H2768" s="21"/>
      <c r="I2768" s="24"/>
      <c r="J2768" s="26"/>
      <c r="K2768" s="18">
        <f t="shared" si="94"/>
        <v>0</v>
      </c>
      <c r="L2768" s="18">
        <f t="shared" si="95"/>
        <v>0</v>
      </c>
      <c r="M2768"/>
      <c r="N2768"/>
    </row>
    <row r="2769" spans="2:14" ht="27" customHeight="1">
      <c r="B2769"/>
      <c r="C2769"/>
      <c r="D2769" s="23"/>
      <c r="E2769" s="20"/>
      <c r="F2769"/>
      <c r="G2769"/>
      <c r="H2769" s="21"/>
      <c r="I2769" s="24"/>
      <c r="J2769" s="26"/>
      <c r="K2769" s="18">
        <f t="shared" si="94"/>
        <v>0</v>
      </c>
      <c r="L2769" s="18">
        <f t="shared" si="95"/>
        <v>0</v>
      </c>
      <c r="M2769"/>
      <c r="N2769"/>
    </row>
    <row r="2770" spans="2:14" ht="27" customHeight="1">
      <c r="B2770"/>
      <c r="C2770"/>
      <c r="D2770" s="23"/>
      <c r="E2770" s="20"/>
      <c r="F2770"/>
      <c r="G2770"/>
      <c r="H2770" s="21"/>
      <c r="I2770" s="24"/>
      <c r="J2770" s="26"/>
      <c r="K2770" s="18">
        <f t="shared" si="94"/>
        <v>0</v>
      </c>
      <c r="L2770" s="18">
        <f t="shared" si="95"/>
        <v>0</v>
      </c>
      <c r="M2770"/>
      <c r="N2770"/>
    </row>
    <row r="2771" spans="2:14" ht="27" customHeight="1">
      <c r="B2771"/>
      <c r="C2771"/>
      <c r="D2771" s="23"/>
      <c r="E2771" s="20"/>
      <c r="F2771"/>
      <c r="G2771"/>
      <c r="H2771" s="21"/>
      <c r="I2771" s="24"/>
      <c r="J2771" s="26"/>
      <c r="K2771" s="18">
        <f t="shared" si="94"/>
        <v>0</v>
      </c>
      <c r="L2771" s="18">
        <f t="shared" si="95"/>
        <v>0</v>
      </c>
      <c r="M2771"/>
      <c r="N2771"/>
    </row>
    <row r="2772" spans="2:14" ht="27" customHeight="1">
      <c r="B2772"/>
      <c r="C2772"/>
      <c r="D2772" s="23"/>
      <c r="E2772" s="20"/>
      <c r="F2772"/>
      <c r="G2772"/>
      <c r="H2772" s="21"/>
      <c r="I2772" s="24"/>
      <c r="J2772" s="26"/>
      <c r="K2772" s="18">
        <f t="shared" si="94"/>
        <v>0</v>
      </c>
      <c r="L2772" s="18">
        <f t="shared" si="95"/>
        <v>0</v>
      </c>
      <c r="M2772"/>
      <c r="N2772"/>
    </row>
    <row r="2773" spans="2:14" ht="27" customHeight="1">
      <c r="B2773"/>
      <c r="C2773"/>
      <c r="D2773" s="23"/>
      <c r="E2773" s="20"/>
      <c r="F2773"/>
      <c r="G2773"/>
      <c r="H2773" s="21"/>
      <c r="I2773" s="24"/>
      <c r="J2773" s="26"/>
      <c r="K2773" s="18">
        <f t="shared" si="94"/>
        <v>0</v>
      </c>
      <c r="L2773" s="18">
        <f t="shared" si="95"/>
        <v>0</v>
      </c>
      <c r="M2773"/>
      <c r="N2773"/>
    </row>
    <row r="2774" spans="2:14" ht="27" customHeight="1">
      <c r="B2774"/>
      <c r="C2774"/>
      <c r="D2774" s="23"/>
      <c r="E2774" s="20"/>
      <c r="F2774"/>
      <c r="G2774"/>
      <c r="H2774" s="21"/>
      <c r="I2774" s="24"/>
      <c r="J2774" s="26"/>
      <c r="K2774" s="18">
        <f t="shared" si="94"/>
        <v>0</v>
      </c>
      <c r="L2774" s="18">
        <f t="shared" si="95"/>
        <v>0</v>
      </c>
      <c r="M2774"/>
      <c r="N2774"/>
    </row>
    <row r="2775" spans="2:14" ht="27" customHeight="1">
      <c r="B2775"/>
      <c r="C2775"/>
      <c r="D2775" s="23"/>
      <c r="E2775" s="20"/>
      <c r="F2775"/>
      <c r="G2775"/>
      <c r="H2775" s="21"/>
      <c r="I2775" s="24"/>
      <c r="J2775" s="26"/>
      <c r="K2775" s="18">
        <f t="shared" si="94"/>
        <v>0</v>
      </c>
      <c r="L2775" s="18">
        <f t="shared" si="95"/>
        <v>0</v>
      </c>
      <c r="M2775"/>
      <c r="N2775"/>
    </row>
    <row r="2776" spans="2:14" ht="27" customHeight="1">
      <c r="B2776"/>
      <c r="C2776"/>
      <c r="D2776" s="23"/>
      <c r="E2776" s="20"/>
      <c r="F2776"/>
      <c r="G2776"/>
      <c r="H2776" s="21"/>
      <c r="I2776" s="24"/>
      <c r="J2776" s="26"/>
      <c r="K2776" s="18">
        <f t="shared" si="94"/>
        <v>0</v>
      </c>
      <c r="L2776" s="18">
        <f t="shared" si="95"/>
        <v>0</v>
      </c>
      <c r="M2776"/>
      <c r="N2776"/>
    </row>
    <row r="2777" spans="2:14" ht="27" customHeight="1">
      <c r="B2777"/>
      <c r="C2777"/>
      <c r="D2777" s="23"/>
      <c r="E2777" s="20"/>
      <c r="F2777"/>
      <c r="G2777"/>
      <c r="H2777" s="21"/>
      <c r="I2777" s="24"/>
      <c r="J2777" s="26"/>
      <c r="K2777" s="18">
        <f t="shared" si="94"/>
        <v>0</v>
      </c>
      <c r="L2777" s="18">
        <f t="shared" si="95"/>
        <v>0</v>
      </c>
      <c r="M2777"/>
      <c r="N2777"/>
    </row>
    <row r="2778" spans="2:14" ht="27" customHeight="1">
      <c r="B2778"/>
      <c r="C2778"/>
      <c r="D2778" s="23"/>
      <c r="E2778" s="20"/>
      <c r="F2778"/>
      <c r="G2778"/>
      <c r="H2778" s="21"/>
      <c r="I2778" s="24"/>
      <c r="J2778" s="26"/>
      <c r="K2778" s="18">
        <f t="shared" si="94"/>
        <v>0</v>
      </c>
      <c r="L2778" s="18">
        <f t="shared" si="95"/>
        <v>0</v>
      </c>
      <c r="M2778"/>
      <c r="N2778"/>
    </row>
    <row r="2779" spans="2:14" ht="27" customHeight="1">
      <c r="B2779"/>
      <c r="C2779"/>
      <c r="D2779" s="23"/>
      <c r="E2779" s="20"/>
      <c r="F2779"/>
      <c r="G2779"/>
      <c r="H2779" s="21"/>
      <c r="I2779" s="24"/>
      <c r="J2779" s="26"/>
      <c r="K2779" s="18">
        <f t="shared" si="94"/>
        <v>0</v>
      </c>
      <c r="L2779" s="18">
        <f t="shared" si="95"/>
        <v>0</v>
      </c>
      <c r="M2779"/>
      <c r="N2779"/>
    </row>
    <row r="2780" spans="2:14" ht="27" customHeight="1">
      <c r="B2780"/>
      <c r="C2780"/>
      <c r="D2780" s="23"/>
      <c r="E2780" s="20"/>
      <c r="F2780"/>
      <c r="G2780"/>
      <c r="H2780" s="21"/>
      <c r="I2780" s="24"/>
      <c r="J2780" s="26"/>
      <c r="K2780" s="18">
        <f t="shared" si="94"/>
        <v>0</v>
      </c>
      <c r="L2780" s="18">
        <f t="shared" si="95"/>
        <v>0</v>
      </c>
      <c r="M2780"/>
      <c r="N2780"/>
    </row>
    <row r="2781" spans="2:14" ht="27" customHeight="1">
      <c r="B2781"/>
      <c r="C2781"/>
      <c r="D2781" s="23"/>
      <c r="E2781" s="20"/>
      <c r="F2781"/>
      <c r="G2781"/>
      <c r="H2781" s="21"/>
      <c r="I2781" s="24"/>
      <c r="J2781" s="26"/>
      <c r="K2781" s="18">
        <f t="shared" si="94"/>
        <v>0</v>
      </c>
      <c r="L2781" s="18">
        <f t="shared" si="95"/>
        <v>0</v>
      </c>
      <c r="M2781"/>
      <c r="N2781"/>
    </row>
    <row r="2782" spans="2:14" ht="27" customHeight="1">
      <c r="B2782"/>
      <c r="C2782"/>
      <c r="D2782" s="23"/>
      <c r="E2782" s="20"/>
      <c r="F2782"/>
      <c r="G2782"/>
      <c r="H2782" s="21"/>
      <c r="I2782" s="24"/>
      <c r="J2782" s="26"/>
      <c r="K2782" s="18">
        <f t="shared" si="94"/>
        <v>0</v>
      </c>
      <c r="L2782" s="18">
        <f t="shared" si="95"/>
        <v>0</v>
      </c>
      <c r="M2782"/>
      <c r="N2782"/>
    </row>
    <row r="2783" spans="2:14" ht="27" customHeight="1">
      <c r="B2783"/>
      <c r="C2783"/>
      <c r="D2783" s="23"/>
      <c r="E2783" s="20"/>
      <c r="F2783"/>
      <c r="G2783"/>
      <c r="H2783" s="21"/>
      <c r="I2783" s="24"/>
      <c r="J2783" s="26"/>
      <c r="K2783" s="18">
        <f t="shared" si="94"/>
        <v>0</v>
      </c>
      <c r="L2783" s="18">
        <f t="shared" si="95"/>
        <v>0</v>
      </c>
      <c r="M2783"/>
      <c r="N2783"/>
    </row>
    <row r="2784" spans="2:14" ht="27" customHeight="1">
      <c r="B2784"/>
      <c r="C2784"/>
      <c r="D2784" s="23"/>
      <c r="E2784" s="20"/>
      <c r="F2784"/>
      <c r="G2784"/>
      <c r="H2784" s="21"/>
      <c r="I2784" s="24"/>
      <c r="J2784" s="26"/>
      <c r="K2784" s="18">
        <f t="shared" si="94"/>
        <v>0</v>
      </c>
      <c r="L2784" s="18">
        <f t="shared" si="95"/>
        <v>0</v>
      </c>
      <c r="M2784"/>
      <c r="N2784"/>
    </row>
    <row r="2785" spans="2:14" ht="27" customHeight="1">
      <c r="B2785"/>
      <c r="C2785"/>
      <c r="D2785" s="23"/>
      <c r="E2785" s="20"/>
      <c r="F2785"/>
      <c r="G2785"/>
      <c r="H2785" s="21"/>
      <c r="I2785" s="24"/>
      <c r="J2785" s="26"/>
      <c r="K2785" s="18">
        <f t="shared" si="94"/>
        <v>0</v>
      </c>
      <c r="L2785" s="18">
        <f t="shared" si="95"/>
        <v>0</v>
      </c>
      <c r="M2785"/>
      <c r="N2785"/>
    </row>
    <row r="2786" spans="2:14" ht="27" customHeight="1">
      <c r="B2786"/>
      <c r="C2786"/>
      <c r="D2786" s="23"/>
      <c r="E2786" s="20"/>
      <c r="F2786"/>
      <c r="G2786"/>
      <c r="H2786" s="21"/>
      <c r="I2786" s="24"/>
      <c r="J2786" s="26"/>
      <c r="K2786" s="18">
        <f t="shared" si="94"/>
        <v>0</v>
      </c>
      <c r="L2786" s="18">
        <f t="shared" si="95"/>
        <v>0</v>
      </c>
      <c r="M2786"/>
      <c r="N2786"/>
    </row>
    <row r="2787" spans="2:14" ht="27" customHeight="1">
      <c r="B2787"/>
      <c r="C2787"/>
      <c r="D2787" s="23"/>
      <c r="E2787" s="20"/>
      <c r="F2787"/>
      <c r="G2787"/>
      <c r="H2787" s="21"/>
      <c r="I2787" s="24"/>
      <c r="J2787" s="26"/>
      <c r="K2787" s="18">
        <f t="shared" si="94"/>
        <v>0</v>
      </c>
      <c r="L2787" s="18">
        <f t="shared" si="95"/>
        <v>0</v>
      </c>
      <c r="M2787"/>
      <c r="N2787"/>
    </row>
    <row r="2788" spans="2:14" ht="27" customHeight="1">
      <c r="B2788"/>
      <c r="C2788"/>
      <c r="D2788" s="23"/>
      <c r="E2788" s="20"/>
      <c r="F2788"/>
      <c r="G2788"/>
      <c r="H2788" s="21"/>
      <c r="I2788" s="24"/>
      <c r="J2788" s="26"/>
      <c r="K2788" s="18">
        <f t="shared" si="94"/>
        <v>0</v>
      </c>
      <c r="L2788" s="18">
        <f t="shared" si="95"/>
        <v>0</v>
      </c>
      <c r="M2788"/>
      <c r="N2788"/>
    </row>
    <row r="2789" spans="2:14" ht="27" customHeight="1">
      <c r="B2789"/>
      <c r="C2789"/>
      <c r="D2789" s="23"/>
      <c r="E2789" s="20"/>
      <c r="F2789"/>
      <c r="G2789"/>
      <c r="H2789" s="21"/>
      <c r="I2789" s="24"/>
      <c r="J2789" s="26"/>
      <c r="K2789" s="18">
        <f t="shared" si="94"/>
        <v>0</v>
      </c>
      <c r="L2789" s="18">
        <f t="shared" si="95"/>
        <v>0</v>
      </c>
      <c r="M2789"/>
      <c r="N2789"/>
    </row>
    <row r="2790" spans="2:14" ht="27" customHeight="1">
      <c r="B2790"/>
      <c r="C2790"/>
      <c r="D2790" s="23"/>
      <c r="E2790" s="20"/>
      <c r="F2790"/>
      <c r="G2790"/>
      <c r="H2790" s="21"/>
      <c r="I2790" s="24"/>
      <c r="J2790" s="26"/>
      <c r="K2790" s="18">
        <f t="shared" si="94"/>
        <v>0</v>
      </c>
      <c r="L2790" s="18">
        <f t="shared" si="95"/>
        <v>0</v>
      </c>
      <c r="M2790"/>
      <c r="N2790"/>
    </row>
    <row r="2791" spans="2:14" ht="27" customHeight="1">
      <c r="B2791"/>
      <c r="C2791"/>
      <c r="D2791" s="23"/>
      <c r="E2791" s="20"/>
      <c r="F2791"/>
      <c r="G2791"/>
      <c r="H2791" s="21"/>
      <c r="I2791" s="24"/>
      <c r="J2791" s="26"/>
      <c r="K2791" s="18">
        <f t="shared" si="94"/>
        <v>0</v>
      </c>
      <c r="L2791" s="18">
        <f t="shared" si="95"/>
        <v>0</v>
      </c>
      <c r="M2791"/>
      <c r="N2791"/>
    </row>
    <row r="2792" spans="2:14" ht="27" customHeight="1">
      <c r="B2792"/>
      <c r="C2792"/>
      <c r="D2792" s="23"/>
      <c r="E2792" s="20"/>
      <c r="F2792"/>
      <c r="G2792"/>
      <c r="H2792" s="21"/>
      <c r="I2792" s="24"/>
      <c r="J2792" s="26"/>
      <c r="K2792" s="18">
        <f t="shared" si="94"/>
        <v>0</v>
      </c>
      <c r="L2792" s="18">
        <f t="shared" si="95"/>
        <v>0</v>
      </c>
      <c r="M2792"/>
      <c r="N2792"/>
    </row>
    <row r="2793" spans="2:14" ht="27" customHeight="1">
      <c r="B2793"/>
      <c r="C2793"/>
      <c r="D2793" s="23"/>
      <c r="E2793" s="20"/>
      <c r="F2793"/>
      <c r="G2793"/>
      <c r="H2793" s="21"/>
      <c r="I2793" s="24"/>
      <c r="J2793" s="26"/>
      <c r="K2793" s="18">
        <f t="shared" si="94"/>
        <v>0</v>
      </c>
      <c r="L2793" s="18">
        <f t="shared" si="95"/>
        <v>0</v>
      </c>
      <c r="M2793"/>
      <c r="N2793"/>
    </row>
    <row r="2794" spans="2:14" ht="27" customHeight="1">
      <c r="B2794"/>
      <c r="C2794"/>
      <c r="D2794" s="23"/>
      <c r="E2794" s="20"/>
      <c r="F2794"/>
      <c r="G2794"/>
      <c r="H2794" s="21"/>
      <c r="I2794" s="24"/>
      <c r="J2794" s="26"/>
      <c r="K2794" s="18">
        <f t="shared" si="94"/>
        <v>0</v>
      </c>
      <c r="L2794" s="18">
        <f t="shared" si="95"/>
        <v>0</v>
      </c>
      <c r="M2794"/>
      <c r="N2794"/>
    </row>
    <row r="2795" spans="2:14" ht="27" customHeight="1">
      <c r="B2795"/>
      <c r="C2795"/>
      <c r="D2795" s="23"/>
      <c r="E2795" s="20"/>
      <c r="F2795"/>
      <c r="G2795"/>
      <c r="H2795" s="21"/>
      <c r="I2795" s="24"/>
      <c r="J2795" s="26"/>
      <c r="K2795" s="18">
        <f t="shared" si="94"/>
        <v>0</v>
      </c>
      <c r="L2795" s="18">
        <f t="shared" si="95"/>
        <v>0</v>
      </c>
      <c r="M2795"/>
      <c r="N2795"/>
    </row>
    <row r="2796" spans="2:14" ht="27" customHeight="1">
      <c r="B2796"/>
      <c r="C2796"/>
      <c r="D2796" s="23"/>
      <c r="E2796" s="20"/>
      <c r="F2796"/>
      <c r="G2796"/>
      <c r="H2796" s="21"/>
      <c r="I2796" s="24"/>
      <c r="J2796" s="26"/>
      <c r="K2796" s="18">
        <f t="shared" si="94"/>
        <v>0</v>
      </c>
      <c r="L2796" s="18">
        <f t="shared" si="95"/>
        <v>0</v>
      </c>
      <c r="M2796"/>
      <c r="N2796"/>
    </row>
    <row r="2797" spans="2:14" ht="27" customHeight="1">
      <c r="B2797"/>
      <c r="C2797"/>
      <c r="D2797" s="23"/>
      <c r="E2797" s="20"/>
      <c r="F2797"/>
      <c r="G2797"/>
      <c r="H2797" s="21"/>
      <c r="I2797" s="24"/>
      <c r="J2797" s="26"/>
      <c r="K2797" s="18">
        <f t="shared" si="94"/>
        <v>0</v>
      </c>
      <c r="L2797" s="18">
        <f t="shared" si="95"/>
        <v>0</v>
      </c>
      <c r="M2797"/>
      <c r="N2797"/>
    </row>
    <row r="2798" spans="2:14" ht="27" customHeight="1">
      <c r="B2798"/>
      <c r="C2798"/>
      <c r="D2798" s="23"/>
      <c r="E2798" s="20"/>
      <c r="F2798"/>
      <c r="G2798"/>
      <c r="H2798" s="21"/>
      <c r="I2798" s="24"/>
      <c r="J2798" s="26"/>
      <c r="K2798" s="18">
        <f t="shared" si="94"/>
        <v>0</v>
      </c>
      <c r="L2798" s="18">
        <f t="shared" si="95"/>
        <v>0</v>
      </c>
      <c r="M2798"/>
      <c r="N2798"/>
    </row>
    <row r="2799" spans="2:14" ht="27" customHeight="1">
      <c r="B2799"/>
      <c r="C2799"/>
      <c r="D2799" s="23"/>
      <c r="E2799" s="20"/>
      <c r="F2799"/>
      <c r="G2799"/>
      <c r="H2799" s="21"/>
      <c r="I2799" s="24"/>
      <c r="J2799" s="26"/>
      <c r="K2799" s="18">
        <f aca="true" t="shared" si="96" ref="K2799:K2849">J2799*15.2542%</f>
        <v>0</v>
      </c>
      <c r="L2799" s="18">
        <f aca="true" t="shared" si="97" ref="L2799:L2849">J2799-K2799</f>
        <v>0</v>
      </c>
      <c r="M2799"/>
      <c r="N2799"/>
    </row>
    <row r="2800" spans="2:14" ht="27" customHeight="1">
      <c r="B2800"/>
      <c r="C2800"/>
      <c r="D2800" s="23"/>
      <c r="E2800" s="20"/>
      <c r="F2800"/>
      <c r="G2800"/>
      <c r="H2800" s="21"/>
      <c r="I2800" s="24"/>
      <c r="J2800" s="26"/>
      <c r="K2800" s="18">
        <f t="shared" si="96"/>
        <v>0</v>
      </c>
      <c r="L2800" s="18">
        <f t="shared" si="97"/>
        <v>0</v>
      </c>
      <c r="M2800"/>
      <c r="N2800"/>
    </row>
    <row r="2801" spans="2:14" ht="27" customHeight="1">
      <c r="B2801"/>
      <c r="C2801"/>
      <c r="D2801" s="23"/>
      <c r="E2801" s="20"/>
      <c r="F2801"/>
      <c r="G2801"/>
      <c r="H2801" s="21"/>
      <c r="I2801" s="24"/>
      <c r="J2801" s="26"/>
      <c r="K2801" s="18">
        <f t="shared" si="96"/>
        <v>0</v>
      </c>
      <c r="L2801" s="18">
        <f t="shared" si="97"/>
        <v>0</v>
      </c>
      <c r="M2801"/>
      <c r="N2801"/>
    </row>
    <row r="2802" spans="2:14" ht="27" customHeight="1">
      <c r="B2802"/>
      <c r="C2802"/>
      <c r="D2802" s="23"/>
      <c r="E2802" s="20"/>
      <c r="F2802"/>
      <c r="G2802"/>
      <c r="H2802" s="21"/>
      <c r="I2802" s="24"/>
      <c r="J2802" s="26"/>
      <c r="K2802" s="18">
        <f t="shared" si="96"/>
        <v>0</v>
      </c>
      <c r="L2802" s="18">
        <f t="shared" si="97"/>
        <v>0</v>
      </c>
      <c r="M2802"/>
      <c r="N2802"/>
    </row>
    <row r="2803" spans="2:14" ht="27" customHeight="1">
      <c r="B2803"/>
      <c r="C2803"/>
      <c r="D2803" s="23"/>
      <c r="E2803" s="20"/>
      <c r="F2803"/>
      <c r="G2803"/>
      <c r="H2803" s="21"/>
      <c r="I2803" s="24"/>
      <c r="J2803" s="26"/>
      <c r="K2803" s="18">
        <f t="shared" si="96"/>
        <v>0</v>
      </c>
      <c r="L2803" s="18">
        <f t="shared" si="97"/>
        <v>0</v>
      </c>
      <c r="M2803"/>
      <c r="N2803"/>
    </row>
    <row r="2804" spans="2:14" ht="27" customHeight="1">
      <c r="B2804"/>
      <c r="C2804"/>
      <c r="D2804" s="23"/>
      <c r="E2804" s="20"/>
      <c r="F2804"/>
      <c r="G2804"/>
      <c r="H2804" s="21"/>
      <c r="I2804" s="24"/>
      <c r="J2804" s="26"/>
      <c r="K2804" s="18">
        <f t="shared" si="96"/>
        <v>0</v>
      </c>
      <c r="L2804" s="18">
        <f t="shared" si="97"/>
        <v>0</v>
      </c>
      <c r="M2804"/>
      <c r="N2804"/>
    </row>
    <row r="2805" spans="2:14" ht="27" customHeight="1">
      <c r="B2805"/>
      <c r="C2805"/>
      <c r="D2805" s="23"/>
      <c r="E2805" s="20"/>
      <c r="F2805"/>
      <c r="G2805"/>
      <c r="H2805" s="21"/>
      <c r="I2805" s="24"/>
      <c r="J2805" s="26"/>
      <c r="K2805" s="18">
        <f t="shared" si="96"/>
        <v>0</v>
      </c>
      <c r="L2805" s="18">
        <f t="shared" si="97"/>
        <v>0</v>
      </c>
      <c r="M2805"/>
      <c r="N2805"/>
    </row>
    <row r="2806" spans="2:14" ht="27" customHeight="1">
      <c r="B2806"/>
      <c r="C2806"/>
      <c r="D2806" s="23"/>
      <c r="E2806" s="20"/>
      <c r="F2806"/>
      <c r="G2806"/>
      <c r="H2806" s="21"/>
      <c r="I2806" s="24"/>
      <c r="J2806" s="26"/>
      <c r="K2806" s="18">
        <f t="shared" si="96"/>
        <v>0</v>
      </c>
      <c r="L2806" s="18">
        <f t="shared" si="97"/>
        <v>0</v>
      </c>
      <c r="M2806"/>
      <c r="N2806"/>
    </row>
    <row r="2807" spans="2:14" ht="27" customHeight="1">
      <c r="B2807"/>
      <c r="C2807"/>
      <c r="D2807" s="23"/>
      <c r="E2807" s="20"/>
      <c r="F2807"/>
      <c r="G2807"/>
      <c r="H2807" s="21"/>
      <c r="I2807" s="24"/>
      <c r="J2807" s="26"/>
      <c r="K2807" s="18">
        <f t="shared" si="96"/>
        <v>0</v>
      </c>
      <c r="L2807" s="18">
        <f t="shared" si="97"/>
        <v>0</v>
      </c>
      <c r="M2807"/>
      <c r="N2807"/>
    </row>
    <row r="2808" spans="2:14" ht="27" customHeight="1">
      <c r="B2808"/>
      <c r="C2808"/>
      <c r="D2808" s="23"/>
      <c r="E2808" s="20"/>
      <c r="F2808"/>
      <c r="G2808"/>
      <c r="H2808" s="21"/>
      <c r="I2808" s="24"/>
      <c r="J2808" s="26"/>
      <c r="K2808" s="18">
        <f t="shared" si="96"/>
        <v>0</v>
      </c>
      <c r="L2808" s="18">
        <f t="shared" si="97"/>
        <v>0</v>
      </c>
      <c r="M2808"/>
      <c r="N2808"/>
    </row>
    <row r="2809" spans="2:14" ht="27" customHeight="1">
      <c r="B2809"/>
      <c r="C2809"/>
      <c r="D2809" s="23"/>
      <c r="E2809" s="20"/>
      <c r="F2809"/>
      <c r="G2809"/>
      <c r="H2809" s="21"/>
      <c r="I2809" s="24"/>
      <c r="J2809" s="26"/>
      <c r="K2809" s="18">
        <f t="shared" si="96"/>
        <v>0</v>
      </c>
      <c r="L2809" s="18">
        <f t="shared" si="97"/>
        <v>0</v>
      </c>
      <c r="M2809"/>
      <c r="N2809"/>
    </row>
    <row r="2810" spans="2:14" ht="27" customHeight="1">
      <c r="B2810"/>
      <c r="C2810"/>
      <c r="D2810" s="23"/>
      <c r="E2810" s="20"/>
      <c r="F2810"/>
      <c r="G2810"/>
      <c r="H2810" s="21"/>
      <c r="I2810" s="24"/>
      <c r="J2810" s="26"/>
      <c r="K2810" s="18">
        <f t="shared" si="96"/>
        <v>0</v>
      </c>
      <c r="L2810" s="18">
        <f t="shared" si="97"/>
        <v>0</v>
      </c>
      <c r="M2810"/>
      <c r="N2810"/>
    </row>
    <row r="2811" spans="2:14" ht="27" customHeight="1">
      <c r="B2811"/>
      <c r="C2811"/>
      <c r="D2811" s="23"/>
      <c r="E2811" s="20"/>
      <c r="F2811"/>
      <c r="G2811"/>
      <c r="H2811" s="21"/>
      <c r="I2811" s="24"/>
      <c r="J2811" s="26"/>
      <c r="K2811" s="18">
        <f t="shared" si="96"/>
        <v>0</v>
      </c>
      <c r="L2811" s="18">
        <f t="shared" si="97"/>
        <v>0</v>
      </c>
      <c r="M2811"/>
      <c r="N2811"/>
    </row>
    <row r="2812" spans="2:14" ht="27" customHeight="1">
      <c r="B2812"/>
      <c r="C2812"/>
      <c r="D2812" s="23"/>
      <c r="E2812" s="20"/>
      <c r="F2812"/>
      <c r="G2812"/>
      <c r="H2812" s="21"/>
      <c r="I2812" s="24"/>
      <c r="J2812" s="26"/>
      <c r="K2812" s="18">
        <f t="shared" si="96"/>
        <v>0</v>
      </c>
      <c r="L2812" s="18">
        <f t="shared" si="97"/>
        <v>0</v>
      </c>
      <c r="M2812"/>
      <c r="N2812"/>
    </row>
    <row r="2813" spans="2:14" ht="27" customHeight="1">
      <c r="B2813"/>
      <c r="C2813"/>
      <c r="D2813" s="23"/>
      <c r="E2813" s="20"/>
      <c r="F2813"/>
      <c r="G2813"/>
      <c r="H2813" s="21"/>
      <c r="I2813" s="24"/>
      <c r="J2813" s="26"/>
      <c r="K2813" s="18">
        <f t="shared" si="96"/>
        <v>0</v>
      </c>
      <c r="L2813" s="18">
        <f t="shared" si="97"/>
        <v>0</v>
      </c>
      <c r="M2813"/>
      <c r="N2813"/>
    </row>
    <row r="2814" spans="2:14" ht="27" customHeight="1">
      <c r="B2814"/>
      <c r="C2814"/>
      <c r="D2814" s="23"/>
      <c r="E2814" s="20"/>
      <c r="F2814"/>
      <c r="G2814"/>
      <c r="H2814" s="21"/>
      <c r="I2814" s="24"/>
      <c r="J2814" s="26"/>
      <c r="K2814" s="18">
        <f t="shared" si="96"/>
        <v>0</v>
      </c>
      <c r="L2814" s="18">
        <f t="shared" si="97"/>
        <v>0</v>
      </c>
      <c r="M2814"/>
      <c r="N2814"/>
    </row>
    <row r="2815" spans="2:14" ht="27" customHeight="1">
      <c r="B2815"/>
      <c r="C2815"/>
      <c r="D2815" s="23"/>
      <c r="E2815" s="20"/>
      <c r="F2815"/>
      <c r="G2815"/>
      <c r="H2815" s="21"/>
      <c r="I2815" s="24"/>
      <c r="J2815" s="26"/>
      <c r="K2815" s="18">
        <f t="shared" si="96"/>
        <v>0</v>
      </c>
      <c r="L2815" s="18">
        <f t="shared" si="97"/>
        <v>0</v>
      </c>
      <c r="M2815"/>
      <c r="N2815"/>
    </row>
    <row r="2816" spans="2:14" ht="27" customHeight="1">
      <c r="B2816"/>
      <c r="C2816"/>
      <c r="D2816" s="23"/>
      <c r="E2816" s="20"/>
      <c r="F2816"/>
      <c r="G2816"/>
      <c r="H2816" s="21"/>
      <c r="I2816" s="24"/>
      <c r="J2816" s="26"/>
      <c r="K2816" s="18">
        <f t="shared" si="96"/>
        <v>0</v>
      </c>
      <c r="L2816" s="18">
        <f t="shared" si="97"/>
        <v>0</v>
      </c>
      <c r="M2816"/>
      <c r="N2816"/>
    </row>
    <row r="2817" spans="2:14" ht="27" customHeight="1">
      <c r="B2817"/>
      <c r="C2817"/>
      <c r="D2817" s="23"/>
      <c r="E2817" s="20"/>
      <c r="F2817"/>
      <c r="G2817"/>
      <c r="H2817" s="21"/>
      <c r="I2817" s="24"/>
      <c r="J2817" s="26"/>
      <c r="K2817" s="18">
        <f t="shared" si="96"/>
        <v>0</v>
      </c>
      <c r="L2817" s="18">
        <f t="shared" si="97"/>
        <v>0</v>
      </c>
      <c r="M2817"/>
      <c r="N2817"/>
    </row>
    <row r="2818" spans="2:14" ht="27" customHeight="1">
      <c r="B2818"/>
      <c r="C2818"/>
      <c r="D2818" s="23"/>
      <c r="E2818" s="20"/>
      <c r="F2818"/>
      <c r="G2818"/>
      <c r="H2818" s="21"/>
      <c r="I2818" s="24"/>
      <c r="J2818" s="26"/>
      <c r="K2818" s="18">
        <f t="shared" si="96"/>
        <v>0</v>
      </c>
      <c r="L2818" s="18">
        <f t="shared" si="97"/>
        <v>0</v>
      </c>
      <c r="M2818"/>
      <c r="N2818"/>
    </row>
    <row r="2819" spans="2:14" ht="27" customHeight="1">
      <c r="B2819"/>
      <c r="C2819"/>
      <c r="D2819" s="23"/>
      <c r="E2819" s="20"/>
      <c r="F2819"/>
      <c r="G2819"/>
      <c r="H2819" s="21"/>
      <c r="I2819" s="24"/>
      <c r="J2819" s="26"/>
      <c r="K2819" s="18">
        <f t="shared" si="96"/>
        <v>0</v>
      </c>
      <c r="L2819" s="18">
        <f t="shared" si="97"/>
        <v>0</v>
      </c>
      <c r="M2819"/>
      <c r="N2819"/>
    </row>
    <row r="2820" spans="2:14" ht="27" customHeight="1">
      <c r="B2820"/>
      <c r="C2820"/>
      <c r="D2820" s="23"/>
      <c r="E2820" s="20"/>
      <c r="F2820"/>
      <c r="G2820"/>
      <c r="H2820" s="21"/>
      <c r="I2820" s="24"/>
      <c r="J2820" s="26"/>
      <c r="K2820" s="18">
        <f t="shared" si="96"/>
        <v>0</v>
      </c>
      <c r="L2820" s="18">
        <f t="shared" si="97"/>
        <v>0</v>
      </c>
      <c r="M2820"/>
      <c r="N2820"/>
    </row>
    <row r="2821" spans="2:14" ht="27" customHeight="1">
      <c r="B2821"/>
      <c r="C2821"/>
      <c r="D2821" s="23"/>
      <c r="E2821" s="20"/>
      <c r="F2821"/>
      <c r="G2821"/>
      <c r="H2821" s="21"/>
      <c r="I2821" s="24"/>
      <c r="J2821" s="26"/>
      <c r="K2821" s="18">
        <f t="shared" si="96"/>
        <v>0</v>
      </c>
      <c r="L2821" s="18">
        <f t="shared" si="97"/>
        <v>0</v>
      </c>
      <c r="M2821"/>
      <c r="N2821"/>
    </row>
    <row r="2822" spans="2:14" ht="27" customHeight="1">
      <c r="B2822"/>
      <c r="C2822"/>
      <c r="D2822" s="23"/>
      <c r="E2822" s="20"/>
      <c r="F2822"/>
      <c r="G2822"/>
      <c r="H2822" s="21"/>
      <c r="I2822" s="24"/>
      <c r="J2822" s="26"/>
      <c r="K2822" s="18">
        <f t="shared" si="96"/>
        <v>0</v>
      </c>
      <c r="L2822" s="18">
        <f t="shared" si="97"/>
        <v>0</v>
      </c>
      <c r="M2822"/>
      <c r="N2822"/>
    </row>
    <row r="2823" spans="2:14" ht="27" customHeight="1">
      <c r="B2823"/>
      <c r="C2823"/>
      <c r="D2823" s="23"/>
      <c r="E2823" s="20"/>
      <c r="F2823"/>
      <c r="G2823"/>
      <c r="H2823" s="21"/>
      <c r="I2823" s="24"/>
      <c r="J2823" s="26"/>
      <c r="K2823" s="18">
        <f t="shared" si="96"/>
        <v>0</v>
      </c>
      <c r="L2823" s="18">
        <f t="shared" si="97"/>
        <v>0</v>
      </c>
      <c r="M2823"/>
      <c r="N2823"/>
    </row>
    <row r="2824" spans="2:14" ht="27" customHeight="1">
      <c r="B2824"/>
      <c r="C2824"/>
      <c r="D2824" s="23"/>
      <c r="E2824" s="20"/>
      <c r="F2824"/>
      <c r="G2824"/>
      <c r="H2824" s="21"/>
      <c r="I2824" s="24"/>
      <c r="J2824" s="26"/>
      <c r="K2824" s="18">
        <f t="shared" si="96"/>
        <v>0</v>
      </c>
      <c r="L2824" s="18">
        <f t="shared" si="97"/>
        <v>0</v>
      </c>
      <c r="M2824"/>
      <c r="N2824"/>
    </row>
    <row r="2825" spans="2:14" ht="27" customHeight="1">
      <c r="B2825"/>
      <c r="C2825"/>
      <c r="D2825" s="23"/>
      <c r="E2825" s="20"/>
      <c r="F2825"/>
      <c r="G2825"/>
      <c r="H2825" s="21"/>
      <c r="I2825" s="24"/>
      <c r="J2825" s="26"/>
      <c r="K2825" s="18">
        <f t="shared" si="96"/>
        <v>0</v>
      </c>
      <c r="L2825" s="18">
        <f t="shared" si="97"/>
        <v>0</v>
      </c>
      <c r="M2825"/>
      <c r="N2825"/>
    </row>
    <row r="2826" spans="2:14" ht="27" customHeight="1">
      <c r="B2826"/>
      <c r="C2826"/>
      <c r="D2826" s="23"/>
      <c r="E2826" s="20"/>
      <c r="F2826"/>
      <c r="G2826"/>
      <c r="H2826" s="21"/>
      <c r="I2826" s="24"/>
      <c r="J2826" s="26"/>
      <c r="K2826" s="18">
        <f t="shared" si="96"/>
        <v>0</v>
      </c>
      <c r="L2826" s="18">
        <f t="shared" si="97"/>
        <v>0</v>
      </c>
      <c r="M2826"/>
      <c r="N2826"/>
    </row>
    <row r="2827" spans="2:14" ht="27" customHeight="1">
      <c r="B2827"/>
      <c r="C2827"/>
      <c r="D2827" s="23"/>
      <c r="E2827" s="20"/>
      <c r="F2827"/>
      <c r="G2827"/>
      <c r="H2827" s="21"/>
      <c r="I2827" s="24"/>
      <c r="J2827" s="26"/>
      <c r="K2827" s="18">
        <f t="shared" si="96"/>
        <v>0</v>
      </c>
      <c r="L2827" s="18">
        <f t="shared" si="97"/>
        <v>0</v>
      </c>
      <c r="M2827"/>
      <c r="N2827"/>
    </row>
    <row r="2828" spans="2:14" ht="27" customHeight="1">
      <c r="B2828"/>
      <c r="C2828"/>
      <c r="D2828" s="23"/>
      <c r="E2828" s="20"/>
      <c r="F2828"/>
      <c r="G2828"/>
      <c r="H2828" s="21"/>
      <c r="I2828" s="24"/>
      <c r="J2828" s="26"/>
      <c r="K2828" s="18">
        <f t="shared" si="96"/>
        <v>0</v>
      </c>
      <c r="L2828" s="18">
        <f t="shared" si="97"/>
        <v>0</v>
      </c>
      <c r="M2828"/>
      <c r="N2828"/>
    </row>
    <row r="2829" spans="2:14" ht="27" customHeight="1">
      <c r="B2829"/>
      <c r="C2829"/>
      <c r="D2829" s="23"/>
      <c r="E2829" s="20"/>
      <c r="F2829"/>
      <c r="G2829"/>
      <c r="H2829" s="21"/>
      <c r="I2829" s="24"/>
      <c r="J2829" s="26"/>
      <c r="K2829" s="18">
        <f t="shared" si="96"/>
        <v>0</v>
      </c>
      <c r="L2829" s="18">
        <f t="shared" si="97"/>
        <v>0</v>
      </c>
      <c r="M2829"/>
      <c r="N2829"/>
    </row>
    <row r="2830" spans="2:14" ht="27" customHeight="1">
      <c r="B2830"/>
      <c r="C2830"/>
      <c r="D2830" s="23"/>
      <c r="E2830" s="20"/>
      <c r="F2830"/>
      <c r="G2830"/>
      <c r="H2830" s="21"/>
      <c r="I2830" s="24"/>
      <c r="J2830" s="26"/>
      <c r="K2830" s="18">
        <f t="shared" si="96"/>
        <v>0</v>
      </c>
      <c r="L2830" s="18">
        <f t="shared" si="97"/>
        <v>0</v>
      </c>
      <c r="M2830"/>
      <c r="N2830"/>
    </row>
    <row r="2831" spans="2:14" ht="27" customHeight="1">
      <c r="B2831"/>
      <c r="C2831"/>
      <c r="D2831" s="23"/>
      <c r="E2831" s="20"/>
      <c r="F2831"/>
      <c r="G2831"/>
      <c r="H2831" s="21"/>
      <c r="I2831" s="24"/>
      <c r="J2831" s="26"/>
      <c r="K2831" s="18">
        <f t="shared" si="96"/>
        <v>0</v>
      </c>
      <c r="L2831" s="18">
        <f t="shared" si="97"/>
        <v>0</v>
      </c>
      <c r="M2831"/>
      <c r="N2831"/>
    </row>
    <row r="2832" spans="2:14" ht="27" customHeight="1">
      <c r="B2832"/>
      <c r="C2832"/>
      <c r="D2832" s="23"/>
      <c r="E2832" s="20"/>
      <c r="F2832"/>
      <c r="G2832"/>
      <c r="H2832" s="21"/>
      <c r="I2832" s="24"/>
      <c r="J2832" s="26"/>
      <c r="K2832" s="18">
        <f t="shared" si="96"/>
        <v>0</v>
      </c>
      <c r="L2832" s="18">
        <f t="shared" si="97"/>
        <v>0</v>
      </c>
      <c r="M2832"/>
      <c r="N2832"/>
    </row>
    <row r="2833" spans="2:14" ht="27" customHeight="1">
      <c r="B2833"/>
      <c r="C2833"/>
      <c r="D2833" s="23"/>
      <c r="E2833" s="20"/>
      <c r="F2833"/>
      <c r="G2833"/>
      <c r="H2833" s="21"/>
      <c r="I2833" s="24"/>
      <c r="J2833" s="26"/>
      <c r="K2833" s="18">
        <f t="shared" si="96"/>
        <v>0</v>
      </c>
      <c r="L2833" s="18">
        <f t="shared" si="97"/>
        <v>0</v>
      </c>
      <c r="M2833"/>
      <c r="N2833"/>
    </row>
    <row r="2834" spans="2:14" ht="27" customHeight="1">
      <c r="B2834"/>
      <c r="C2834"/>
      <c r="D2834" s="23"/>
      <c r="E2834" s="20"/>
      <c r="F2834"/>
      <c r="G2834"/>
      <c r="H2834" s="21"/>
      <c r="I2834" s="24"/>
      <c r="J2834" s="26"/>
      <c r="K2834" s="18">
        <f t="shared" si="96"/>
        <v>0</v>
      </c>
      <c r="L2834" s="18">
        <f t="shared" si="97"/>
        <v>0</v>
      </c>
      <c r="M2834"/>
      <c r="N2834"/>
    </row>
    <row r="2835" spans="2:14" ht="27" customHeight="1">
      <c r="B2835"/>
      <c r="C2835"/>
      <c r="D2835" s="23"/>
      <c r="E2835" s="20"/>
      <c r="F2835"/>
      <c r="G2835"/>
      <c r="H2835" s="21"/>
      <c r="I2835" s="24"/>
      <c r="J2835" s="26"/>
      <c r="K2835" s="18">
        <f t="shared" si="96"/>
        <v>0</v>
      </c>
      <c r="L2835" s="18">
        <f t="shared" si="97"/>
        <v>0</v>
      </c>
      <c r="M2835"/>
      <c r="N2835"/>
    </row>
    <row r="2836" spans="2:14" ht="27" customHeight="1">
      <c r="B2836"/>
      <c r="C2836"/>
      <c r="D2836" s="23"/>
      <c r="E2836" s="20"/>
      <c r="F2836"/>
      <c r="G2836"/>
      <c r="H2836" s="21"/>
      <c r="I2836" s="24"/>
      <c r="J2836" s="26"/>
      <c r="K2836" s="18">
        <f t="shared" si="96"/>
        <v>0</v>
      </c>
      <c r="L2836" s="18">
        <f t="shared" si="97"/>
        <v>0</v>
      </c>
      <c r="M2836"/>
      <c r="N2836"/>
    </row>
    <row r="2837" spans="2:14" ht="27" customHeight="1">
      <c r="B2837"/>
      <c r="C2837"/>
      <c r="D2837" s="23"/>
      <c r="E2837" s="20"/>
      <c r="F2837"/>
      <c r="G2837"/>
      <c r="H2837" s="21"/>
      <c r="I2837" s="24"/>
      <c r="J2837" s="26"/>
      <c r="K2837" s="18">
        <f t="shared" si="96"/>
        <v>0</v>
      </c>
      <c r="L2837" s="18">
        <f t="shared" si="97"/>
        <v>0</v>
      </c>
      <c r="M2837"/>
      <c r="N2837"/>
    </row>
    <row r="2838" spans="2:14" ht="27" customHeight="1">
      <c r="B2838"/>
      <c r="C2838"/>
      <c r="D2838" s="23"/>
      <c r="E2838" s="20"/>
      <c r="F2838"/>
      <c r="G2838"/>
      <c r="H2838" s="21"/>
      <c r="I2838" s="24"/>
      <c r="J2838" s="26"/>
      <c r="K2838" s="18">
        <f t="shared" si="96"/>
        <v>0</v>
      </c>
      <c r="L2838" s="18">
        <f t="shared" si="97"/>
        <v>0</v>
      </c>
      <c r="M2838"/>
      <c r="N2838"/>
    </row>
    <row r="2839" spans="2:14" ht="27" customHeight="1">
      <c r="B2839"/>
      <c r="C2839"/>
      <c r="D2839" s="23"/>
      <c r="E2839" s="20"/>
      <c r="F2839"/>
      <c r="G2839"/>
      <c r="H2839" s="21"/>
      <c r="I2839" s="24"/>
      <c r="J2839" s="26"/>
      <c r="K2839" s="18">
        <f t="shared" si="96"/>
        <v>0</v>
      </c>
      <c r="L2839" s="18">
        <f t="shared" si="97"/>
        <v>0</v>
      </c>
      <c r="M2839"/>
      <c r="N2839"/>
    </row>
    <row r="2840" spans="2:14" ht="27" customHeight="1">
      <c r="B2840"/>
      <c r="C2840"/>
      <c r="D2840" s="23"/>
      <c r="E2840" s="20"/>
      <c r="F2840"/>
      <c r="G2840"/>
      <c r="H2840" s="21"/>
      <c r="I2840" s="24"/>
      <c r="J2840" s="26"/>
      <c r="K2840" s="18">
        <f t="shared" si="96"/>
        <v>0</v>
      </c>
      <c r="L2840" s="18">
        <f t="shared" si="97"/>
        <v>0</v>
      </c>
      <c r="M2840"/>
      <c r="N2840"/>
    </row>
    <row r="2841" spans="2:14" ht="27" customHeight="1">
      <c r="B2841"/>
      <c r="C2841"/>
      <c r="D2841" s="23"/>
      <c r="E2841" s="20"/>
      <c r="F2841"/>
      <c r="G2841"/>
      <c r="H2841" s="21"/>
      <c r="I2841" s="24"/>
      <c r="J2841" s="26"/>
      <c r="K2841" s="18">
        <f t="shared" si="96"/>
        <v>0</v>
      </c>
      <c r="L2841" s="18">
        <f t="shared" si="97"/>
        <v>0</v>
      </c>
      <c r="M2841"/>
      <c r="N2841"/>
    </row>
    <row r="2842" spans="2:14" ht="27" customHeight="1">
      <c r="B2842"/>
      <c r="C2842"/>
      <c r="D2842" s="23"/>
      <c r="E2842" s="20"/>
      <c r="F2842"/>
      <c r="G2842"/>
      <c r="H2842" s="21"/>
      <c r="I2842" s="24"/>
      <c r="J2842" s="26"/>
      <c r="K2842" s="18">
        <f t="shared" si="96"/>
        <v>0</v>
      </c>
      <c r="L2842" s="18">
        <f t="shared" si="97"/>
        <v>0</v>
      </c>
      <c r="M2842"/>
      <c r="N2842"/>
    </row>
    <row r="2843" spans="2:14" ht="27" customHeight="1">
      <c r="B2843"/>
      <c r="C2843"/>
      <c r="D2843" s="23"/>
      <c r="E2843" s="20"/>
      <c r="F2843"/>
      <c r="G2843"/>
      <c r="H2843" s="21"/>
      <c r="I2843" s="24"/>
      <c r="J2843" s="26"/>
      <c r="K2843" s="18">
        <f t="shared" si="96"/>
        <v>0</v>
      </c>
      <c r="L2843" s="18">
        <f t="shared" si="97"/>
        <v>0</v>
      </c>
      <c r="M2843"/>
      <c r="N2843"/>
    </row>
    <row r="2844" spans="2:14" ht="27" customHeight="1">
      <c r="B2844"/>
      <c r="C2844"/>
      <c r="D2844" s="23"/>
      <c r="E2844" s="20"/>
      <c r="F2844"/>
      <c r="G2844"/>
      <c r="H2844" s="21"/>
      <c r="I2844" s="24"/>
      <c r="J2844" s="26"/>
      <c r="K2844" s="18">
        <f t="shared" si="96"/>
        <v>0</v>
      </c>
      <c r="L2844" s="18">
        <f t="shared" si="97"/>
        <v>0</v>
      </c>
      <c r="M2844"/>
      <c r="N2844"/>
    </row>
    <row r="2845" spans="2:14" ht="27" customHeight="1">
      <c r="B2845"/>
      <c r="C2845"/>
      <c r="D2845" s="23"/>
      <c r="E2845" s="20"/>
      <c r="F2845"/>
      <c r="G2845"/>
      <c r="H2845" s="21"/>
      <c r="I2845" s="24"/>
      <c r="J2845" s="26"/>
      <c r="K2845" s="18">
        <f t="shared" si="96"/>
        <v>0</v>
      </c>
      <c r="L2845" s="18">
        <f t="shared" si="97"/>
        <v>0</v>
      </c>
      <c r="M2845"/>
      <c r="N2845"/>
    </row>
    <row r="2846" spans="2:14" ht="27" customHeight="1">
      <c r="B2846"/>
      <c r="C2846"/>
      <c r="D2846" s="23"/>
      <c r="E2846" s="20"/>
      <c r="F2846"/>
      <c r="G2846"/>
      <c r="H2846" s="21"/>
      <c r="I2846" s="24"/>
      <c r="J2846" s="26"/>
      <c r="K2846" s="18">
        <f t="shared" si="96"/>
        <v>0</v>
      </c>
      <c r="L2846" s="18">
        <f t="shared" si="97"/>
        <v>0</v>
      </c>
      <c r="M2846"/>
      <c r="N2846"/>
    </row>
    <row r="2847" spans="2:14" ht="27" customHeight="1">
      <c r="B2847"/>
      <c r="C2847"/>
      <c r="D2847" s="23"/>
      <c r="E2847" s="20"/>
      <c r="F2847"/>
      <c r="G2847"/>
      <c r="H2847" s="21"/>
      <c r="I2847" s="24"/>
      <c r="J2847" s="26"/>
      <c r="K2847" s="18">
        <f t="shared" si="96"/>
        <v>0</v>
      </c>
      <c r="L2847" s="18">
        <f t="shared" si="97"/>
        <v>0</v>
      </c>
      <c r="M2847"/>
      <c r="N2847"/>
    </row>
    <row r="2848" spans="2:14" ht="27" customHeight="1">
      <c r="B2848"/>
      <c r="C2848"/>
      <c r="D2848" s="23"/>
      <c r="E2848" s="20"/>
      <c r="F2848"/>
      <c r="G2848"/>
      <c r="H2848" s="21"/>
      <c r="I2848" s="24"/>
      <c r="J2848" s="26"/>
      <c r="K2848" s="18">
        <f t="shared" si="96"/>
        <v>0</v>
      </c>
      <c r="L2848" s="18">
        <f t="shared" si="97"/>
        <v>0</v>
      </c>
      <c r="M2848"/>
      <c r="N2848"/>
    </row>
    <row r="2849" spans="2:14" ht="27" customHeight="1">
      <c r="B2849"/>
      <c r="C2849"/>
      <c r="D2849" s="23"/>
      <c r="E2849" s="20"/>
      <c r="F2849"/>
      <c r="G2849"/>
      <c r="H2849" s="21"/>
      <c r="I2849" s="24"/>
      <c r="J2849" s="26"/>
      <c r="K2849" s="18">
        <f t="shared" si="96"/>
        <v>0</v>
      </c>
      <c r="L2849" s="18">
        <f t="shared" si="97"/>
        <v>0</v>
      </c>
      <c r="M2849"/>
      <c r="N2849"/>
    </row>
    <row r="2850" spans="2:14" ht="27" customHeight="1">
      <c r="B2850"/>
      <c r="C2850"/>
      <c r="D2850" s="23"/>
      <c r="E2850" s="20"/>
      <c r="F2850"/>
      <c r="G2850"/>
      <c r="H2850" s="21"/>
      <c r="I2850" s="24"/>
      <c r="J2850" s="26"/>
      <c r="K2850" s="18"/>
      <c r="L2850" s="18"/>
      <c r="M2850"/>
      <c r="N2850"/>
    </row>
    <row r="2851" spans="2:14" ht="27" customHeight="1">
      <c r="B2851"/>
      <c r="C2851"/>
      <c r="D2851" s="23"/>
      <c r="E2851" s="20"/>
      <c r="F2851"/>
      <c r="G2851"/>
      <c r="H2851" s="21"/>
      <c r="I2851" s="24"/>
      <c r="J2851" s="26"/>
      <c r="K2851" s="18"/>
      <c r="L2851" s="18"/>
      <c r="M2851"/>
      <c r="N2851"/>
    </row>
    <row r="2852" spans="2:14" ht="27" customHeight="1">
      <c r="B2852"/>
      <c r="C2852"/>
      <c r="D2852" s="23"/>
      <c r="E2852" s="20"/>
      <c r="F2852"/>
      <c r="G2852"/>
      <c r="H2852" s="21"/>
      <c r="I2852" s="24"/>
      <c r="J2852" s="26"/>
      <c r="K2852" s="18"/>
      <c r="L2852" s="18"/>
      <c r="M2852"/>
      <c r="N2852"/>
    </row>
    <row r="2853" spans="2:14" ht="27" customHeight="1">
      <c r="B2853"/>
      <c r="C2853"/>
      <c r="D2853" s="23"/>
      <c r="E2853" s="20"/>
      <c r="F2853"/>
      <c r="G2853"/>
      <c r="H2853" s="21"/>
      <c r="I2853" s="24"/>
      <c r="J2853" s="26"/>
      <c r="K2853" s="18"/>
      <c r="L2853" s="18"/>
      <c r="M2853"/>
      <c r="N2853"/>
    </row>
    <row r="2854" spans="2:14" ht="27" customHeight="1">
      <c r="B2854"/>
      <c r="C2854"/>
      <c r="D2854" s="23"/>
      <c r="E2854" s="20"/>
      <c r="F2854"/>
      <c r="G2854"/>
      <c r="H2854" s="21"/>
      <c r="I2854" s="24"/>
      <c r="J2854" s="26"/>
      <c r="K2854" s="18"/>
      <c r="L2854" s="18"/>
      <c r="M2854"/>
      <c r="N2854"/>
    </row>
    <row r="2855" spans="2:14" ht="27" customHeight="1">
      <c r="B2855"/>
      <c r="C2855"/>
      <c r="D2855" s="23"/>
      <c r="E2855" s="20"/>
      <c r="F2855"/>
      <c r="G2855"/>
      <c r="H2855" s="21"/>
      <c r="I2855" s="24"/>
      <c r="J2855" s="26"/>
      <c r="K2855" s="18"/>
      <c r="L2855" s="18"/>
      <c r="M2855"/>
      <c r="N2855"/>
    </row>
    <row r="2856" spans="2:14" ht="27" customHeight="1">
      <c r="B2856"/>
      <c r="C2856"/>
      <c r="D2856" s="23"/>
      <c r="E2856" s="20"/>
      <c r="F2856"/>
      <c r="G2856"/>
      <c r="H2856" s="21"/>
      <c r="I2856" s="24"/>
      <c r="J2856" s="26"/>
      <c r="K2856" s="18"/>
      <c r="L2856" s="18"/>
      <c r="M2856"/>
      <c r="N2856"/>
    </row>
    <row r="2857" spans="2:14" ht="27" customHeight="1">
      <c r="B2857"/>
      <c r="C2857"/>
      <c r="D2857" s="23"/>
      <c r="E2857" s="20"/>
      <c r="F2857"/>
      <c r="G2857"/>
      <c r="H2857" s="21"/>
      <c r="I2857" s="24"/>
      <c r="J2857" s="26"/>
      <c r="K2857" s="18"/>
      <c r="L2857" s="18"/>
      <c r="M2857"/>
      <c r="N2857"/>
    </row>
    <row r="2858" spans="2:14" ht="27" customHeight="1">
      <c r="B2858"/>
      <c r="C2858"/>
      <c r="D2858" s="23"/>
      <c r="E2858" s="20"/>
      <c r="F2858"/>
      <c r="G2858"/>
      <c r="H2858" s="21"/>
      <c r="I2858" s="24"/>
      <c r="J2858" s="26"/>
      <c r="K2858" s="18"/>
      <c r="L2858" s="18"/>
      <c r="M2858"/>
      <c r="N2858"/>
    </row>
    <row r="2859" spans="2:14" ht="27" customHeight="1">
      <c r="B2859"/>
      <c r="C2859"/>
      <c r="D2859" s="23"/>
      <c r="E2859" s="20"/>
      <c r="F2859"/>
      <c r="G2859"/>
      <c r="H2859" s="21"/>
      <c r="I2859" s="24"/>
      <c r="J2859" s="26"/>
      <c r="K2859" s="18"/>
      <c r="L2859" s="18"/>
      <c r="M2859"/>
      <c r="N2859"/>
    </row>
    <row r="2860" spans="2:14" ht="27" customHeight="1">
      <c r="B2860"/>
      <c r="C2860"/>
      <c r="D2860" s="23"/>
      <c r="E2860" s="20"/>
      <c r="F2860"/>
      <c r="G2860"/>
      <c r="H2860" s="21"/>
      <c r="I2860" s="24"/>
      <c r="J2860" s="26"/>
      <c r="K2860" s="18"/>
      <c r="L2860" s="18"/>
      <c r="M2860"/>
      <c r="N2860"/>
    </row>
    <row r="2861" spans="2:14" ht="27" customHeight="1">
      <c r="B2861"/>
      <c r="C2861"/>
      <c r="D2861" s="23"/>
      <c r="E2861" s="20"/>
      <c r="F2861"/>
      <c r="G2861"/>
      <c r="H2861" s="21"/>
      <c r="I2861" s="24"/>
      <c r="J2861" s="26"/>
      <c r="K2861" s="18"/>
      <c r="L2861" s="18"/>
      <c r="M2861"/>
      <c r="N2861"/>
    </row>
    <row r="2862" spans="2:14" ht="27" customHeight="1">
      <c r="B2862"/>
      <c r="C2862"/>
      <c r="D2862" s="23"/>
      <c r="E2862" s="20"/>
      <c r="F2862"/>
      <c r="G2862"/>
      <c r="H2862" s="21"/>
      <c r="I2862" s="24"/>
      <c r="J2862" s="26"/>
      <c r="K2862" s="18"/>
      <c r="L2862" s="18"/>
      <c r="M2862"/>
      <c r="N2862"/>
    </row>
    <row r="2863" spans="2:14" ht="27" customHeight="1">
      <c r="B2863"/>
      <c r="C2863"/>
      <c r="D2863" s="23"/>
      <c r="E2863" s="20"/>
      <c r="F2863"/>
      <c r="G2863"/>
      <c r="H2863" s="21"/>
      <c r="I2863" s="24"/>
      <c r="J2863" s="26"/>
      <c r="K2863" s="18"/>
      <c r="L2863" s="18"/>
      <c r="M2863"/>
      <c r="N2863"/>
    </row>
    <row r="2864" spans="2:14" ht="27" customHeight="1">
      <c r="B2864"/>
      <c r="C2864"/>
      <c r="D2864" s="23"/>
      <c r="E2864" s="20"/>
      <c r="F2864"/>
      <c r="G2864"/>
      <c r="H2864" s="21"/>
      <c r="I2864" s="24"/>
      <c r="J2864" s="26"/>
      <c r="K2864" s="18"/>
      <c r="L2864" s="18"/>
      <c r="M2864"/>
      <c r="N2864"/>
    </row>
    <row r="2865" spans="2:14" ht="27" customHeight="1">
      <c r="B2865"/>
      <c r="C2865"/>
      <c r="D2865" s="23"/>
      <c r="E2865" s="20"/>
      <c r="F2865"/>
      <c r="G2865"/>
      <c r="H2865" s="21"/>
      <c r="I2865" s="24"/>
      <c r="J2865" s="26"/>
      <c r="K2865" s="18"/>
      <c r="L2865" s="18"/>
      <c r="M2865"/>
      <c r="N2865"/>
    </row>
    <row r="2866" spans="2:14" ht="27" customHeight="1">
      <c r="B2866"/>
      <c r="C2866"/>
      <c r="D2866" s="23"/>
      <c r="E2866" s="20"/>
      <c r="F2866"/>
      <c r="G2866"/>
      <c r="H2866" s="21"/>
      <c r="I2866" s="24"/>
      <c r="J2866" s="26"/>
      <c r="K2866" s="18"/>
      <c r="L2866" s="18"/>
      <c r="M2866"/>
      <c r="N2866"/>
    </row>
    <row r="2867" spans="2:14" ht="27" customHeight="1">
      <c r="B2867"/>
      <c r="C2867"/>
      <c r="D2867" s="23"/>
      <c r="E2867" s="20"/>
      <c r="F2867"/>
      <c r="G2867"/>
      <c r="H2867" s="21"/>
      <c r="I2867" s="24"/>
      <c r="J2867" s="26"/>
      <c r="K2867" s="18"/>
      <c r="L2867" s="18"/>
      <c r="M2867"/>
      <c r="N2867"/>
    </row>
    <row r="2868" spans="2:14" ht="27" customHeight="1">
      <c r="B2868"/>
      <c r="C2868"/>
      <c r="D2868" s="23"/>
      <c r="E2868" s="20"/>
      <c r="F2868"/>
      <c r="G2868"/>
      <c r="H2868" s="21"/>
      <c r="I2868" s="24"/>
      <c r="J2868" s="26"/>
      <c r="K2868" s="18"/>
      <c r="L2868" s="18"/>
      <c r="M2868"/>
      <c r="N2868"/>
    </row>
    <row r="2869" spans="2:14" ht="27" customHeight="1">
      <c r="B2869"/>
      <c r="C2869"/>
      <c r="D2869" s="23"/>
      <c r="E2869" s="20"/>
      <c r="F2869"/>
      <c r="G2869"/>
      <c r="H2869" s="21"/>
      <c r="I2869" s="24"/>
      <c r="J2869" s="26"/>
      <c r="K2869" s="18"/>
      <c r="L2869" s="18"/>
      <c r="M2869"/>
      <c r="N2869"/>
    </row>
    <row r="2870" spans="2:14" ht="27" customHeight="1">
      <c r="B2870"/>
      <c r="C2870"/>
      <c r="D2870" s="23"/>
      <c r="E2870" s="20"/>
      <c r="F2870"/>
      <c r="G2870"/>
      <c r="H2870" s="21"/>
      <c r="I2870" s="24"/>
      <c r="J2870" s="26"/>
      <c r="K2870" s="18"/>
      <c r="L2870" s="18"/>
      <c r="M2870"/>
      <c r="N2870"/>
    </row>
    <row r="2871" spans="2:14" ht="27" customHeight="1">
      <c r="B2871"/>
      <c r="C2871"/>
      <c r="D2871" s="23"/>
      <c r="E2871" s="20"/>
      <c r="F2871"/>
      <c r="G2871"/>
      <c r="H2871" s="21"/>
      <c r="I2871" s="24"/>
      <c r="J2871" s="26"/>
      <c r="K2871" s="18"/>
      <c r="L2871" s="18"/>
      <c r="M2871"/>
      <c r="N2871"/>
    </row>
    <row r="2872" spans="2:14" ht="27" customHeight="1">
      <c r="B2872"/>
      <c r="C2872"/>
      <c r="D2872" s="23"/>
      <c r="E2872" s="20"/>
      <c r="F2872"/>
      <c r="G2872"/>
      <c r="H2872" s="21"/>
      <c r="I2872" s="24"/>
      <c r="J2872" s="26"/>
      <c r="K2872" s="18"/>
      <c r="L2872" s="18"/>
      <c r="M2872"/>
      <c r="N2872"/>
    </row>
    <row r="2873" spans="2:14" ht="27" customHeight="1">
      <c r="B2873"/>
      <c r="C2873"/>
      <c r="D2873" s="23"/>
      <c r="E2873" s="20"/>
      <c r="F2873"/>
      <c r="G2873"/>
      <c r="H2873" s="21"/>
      <c r="I2873" s="24"/>
      <c r="J2873" s="26"/>
      <c r="K2873" s="18"/>
      <c r="L2873" s="18"/>
      <c r="M2873"/>
      <c r="N2873"/>
    </row>
    <row r="2874" spans="2:14" ht="27" customHeight="1">
      <c r="B2874"/>
      <c r="C2874"/>
      <c r="D2874" s="23"/>
      <c r="E2874" s="20"/>
      <c r="F2874"/>
      <c r="G2874"/>
      <c r="H2874" s="21"/>
      <c r="I2874" s="24"/>
      <c r="J2874" s="26"/>
      <c r="K2874" s="18"/>
      <c r="L2874" s="18"/>
      <c r="M2874"/>
      <c r="N2874"/>
    </row>
    <row r="2875" spans="2:14" ht="27" customHeight="1">
      <c r="B2875"/>
      <c r="C2875"/>
      <c r="D2875" s="23"/>
      <c r="E2875" s="20"/>
      <c r="F2875"/>
      <c r="G2875"/>
      <c r="H2875" s="21"/>
      <c r="I2875" s="24"/>
      <c r="J2875" s="26"/>
      <c r="K2875" s="18"/>
      <c r="L2875" s="18"/>
      <c r="M2875"/>
      <c r="N2875"/>
    </row>
    <row r="2876" spans="2:14" ht="27" customHeight="1">
      <c r="B2876"/>
      <c r="C2876"/>
      <c r="D2876" s="23"/>
      <c r="E2876" s="20"/>
      <c r="F2876"/>
      <c r="G2876"/>
      <c r="H2876" s="21"/>
      <c r="I2876" s="24"/>
      <c r="J2876" s="26"/>
      <c r="K2876" s="18"/>
      <c r="L2876" s="18"/>
      <c r="M2876"/>
      <c r="N2876"/>
    </row>
    <row r="2877" spans="2:14" ht="27" customHeight="1">
      <c r="B2877"/>
      <c r="C2877"/>
      <c r="D2877" s="23"/>
      <c r="E2877" s="20"/>
      <c r="F2877"/>
      <c r="G2877"/>
      <c r="H2877" s="21"/>
      <c r="I2877" s="24"/>
      <c r="J2877" s="26"/>
      <c r="K2877" s="18"/>
      <c r="L2877" s="18"/>
      <c r="M2877"/>
      <c r="N2877"/>
    </row>
    <row r="2878" spans="2:14" ht="27" customHeight="1">
      <c r="B2878"/>
      <c r="C2878"/>
      <c r="D2878" s="23"/>
      <c r="E2878" s="20"/>
      <c r="F2878"/>
      <c r="G2878"/>
      <c r="H2878" s="21"/>
      <c r="I2878" s="24"/>
      <c r="J2878" s="26"/>
      <c r="K2878" s="18"/>
      <c r="L2878" s="18"/>
      <c r="M2878"/>
      <c r="N2878"/>
    </row>
    <row r="2879" spans="2:14" ht="27" customHeight="1">
      <c r="B2879"/>
      <c r="C2879"/>
      <c r="D2879" s="23"/>
      <c r="E2879" s="20"/>
      <c r="F2879"/>
      <c r="G2879"/>
      <c r="H2879" s="21"/>
      <c r="I2879" s="24"/>
      <c r="J2879" s="26"/>
      <c r="K2879" s="18"/>
      <c r="L2879" s="18"/>
      <c r="M2879"/>
      <c r="N2879"/>
    </row>
    <row r="2880" spans="2:14" ht="27" customHeight="1">
      <c r="B2880"/>
      <c r="C2880"/>
      <c r="D2880" s="23"/>
      <c r="E2880" s="20"/>
      <c r="F2880"/>
      <c r="G2880"/>
      <c r="H2880" s="21"/>
      <c r="I2880" s="24"/>
      <c r="J2880" s="26"/>
      <c r="K2880" s="18"/>
      <c r="L2880" s="18"/>
      <c r="M2880"/>
      <c r="N2880"/>
    </row>
    <row r="2881" spans="2:14" ht="27" customHeight="1">
      <c r="B2881"/>
      <c r="C2881"/>
      <c r="D2881" s="23"/>
      <c r="E2881" s="20"/>
      <c r="F2881"/>
      <c r="G2881"/>
      <c r="H2881" s="21"/>
      <c r="I2881" s="24"/>
      <c r="J2881" s="26"/>
      <c r="K2881" s="18"/>
      <c r="L2881" s="18"/>
      <c r="M2881"/>
      <c r="N2881"/>
    </row>
    <row r="2882" spans="2:14" ht="27" customHeight="1">
      <c r="B2882"/>
      <c r="C2882"/>
      <c r="D2882" s="23"/>
      <c r="E2882" s="20"/>
      <c r="F2882"/>
      <c r="G2882"/>
      <c r="H2882" s="21"/>
      <c r="I2882" s="24"/>
      <c r="J2882" s="26"/>
      <c r="K2882" s="18"/>
      <c r="L2882" s="18"/>
      <c r="M2882"/>
      <c r="N2882"/>
    </row>
    <row r="2883" spans="2:14" ht="27" customHeight="1">
      <c r="B2883"/>
      <c r="C2883"/>
      <c r="D2883" s="23"/>
      <c r="E2883" s="20"/>
      <c r="F2883"/>
      <c r="G2883"/>
      <c r="H2883" s="21"/>
      <c r="I2883" s="24"/>
      <c r="J2883" s="26"/>
      <c r="K2883" s="18"/>
      <c r="L2883" s="18"/>
      <c r="M2883"/>
      <c r="N2883"/>
    </row>
    <row r="2884" spans="2:14" ht="27" customHeight="1">
      <c r="B2884"/>
      <c r="C2884"/>
      <c r="D2884" s="23"/>
      <c r="E2884" s="20"/>
      <c r="F2884"/>
      <c r="G2884"/>
      <c r="H2884" s="21"/>
      <c r="I2884" s="24"/>
      <c r="J2884" s="26"/>
      <c r="K2884" s="18"/>
      <c r="L2884" s="18"/>
      <c r="M2884"/>
      <c r="N2884"/>
    </row>
    <row r="2885" spans="2:14" ht="27" customHeight="1">
      <c r="B2885"/>
      <c r="C2885"/>
      <c r="D2885" s="23"/>
      <c r="E2885" s="20"/>
      <c r="F2885"/>
      <c r="G2885"/>
      <c r="H2885" s="21"/>
      <c r="I2885" s="24"/>
      <c r="J2885" s="26"/>
      <c r="K2885" s="18"/>
      <c r="L2885" s="18"/>
      <c r="M2885"/>
      <c r="N2885"/>
    </row>
    <row r="2886" spans="2:14" ht="27" customHeight="1">
      <c r="B2886"/>
      <c r="C2886"/>
      <c r="D2886" s="23"/>
      <c r="E2886" s="20"/>
      <c r="F2886"/>
      <c r="G2886"/>
      <c r="H2886" s="21"/>
      <c r="I2886" s="24"/>
      <c r="J2886" s="26"/>
      <c r="K2886" s="18"/>
      <c r="L2886" s="18"/>
      <c r="M2886"/>
      <c r="N2886"/>
    </row>
    <row r="2887" spans="2:14" ht="27" customHeight="1">
      <c r="B2887"/>
      <c r="C2887"/>
      <c r="D2887" s="23"/>
      <c r="E2887" s="20"/>
      <c r="F2887"/>
      <c r="G2887"/>
      <c r="H2887" s="21"/>
      <c r="I2887" s="24"/>
      <c r="J2887" s="26"/>
      <c r="K2887" s="18"/>
      <c r="L2887" s="18"/>
      <c r="M2887"/>
      <c r="N2887"/>
    </row>
    <row r="2888" spans="2:14" ht="27" customHeight="1">
      <c r="B2888"/>
      <c r="C2888"/>
      <c r="D2888" s="23"/>
      <c r="E2888" s="20"/>
      <c r="F2888"/>
      <c r="G2888"/>
      <c r="H2888" s="21"/>
      <c r="I2888" s="24"/>
      <c r="J2888" s="26"/>
      <c r="K2888" s="18"/>
      <c r="L2888" s="18"/>
      <c r="M2888"/>
      <c r="N2888"/>
    </row>
    <row r="2889" spans="2:14" ht="27" customHeight="1">
      <c r="B2889"/>
      <c r="C2889"/>
      <c r="D2889" s="23"/>
      <c r="E2889" s="20"/>
      <c r="F2889"/>
      <c r="G2889"/>
      <c r="H2889" s="21"/>
      <c r="I2889" s="24"/>
      <c r="J2889" s="26"/>
      <c r="K2889" s="18"/>
      <c r="L2889" s="18"/>
      <c r="M2889"/>
      <c r="N2889"/>
    </row>
    <row r="2890" spans="2:14" ht="27" customHeight="1">
      <c r="B2890"/>
      <c r="C2890"/>
      <c r="D2890" s="23"/>
      <c r="E2890" s="20"/>
      <c r="F2890"/>
      <c r="G2890"/>
      <c r="H2890" s="21"/>
      <c r="I2890" s="24"/>
      <c r="J2890" s="26"/>
      <c r="K2890" s="18"/>
      <c r="L2890" s="18"/>
      <c r="M2890"/>
      <c r="N2890"/>
    </row>
    <row r="2891" spans="2:14" ht="27" customHeight="1">
      <c r="B2891"/>
      <c r="C2891"/>
      <c r="D2891" s="23"/>
      <c r="E2891" s="20"/>
      <c r="F2891"/>
      <c r="G2891"/>
      <c r="H2891" s="21"/>
      <c r="I2891" s="24"/>
      <c r="J2891" s="26"/>
      <c r="K2891" s="18"/>
      <c r="L2891" s="18"/>
      <c r="M2891"/>
      <c r="N2891"/>
    </row>
    <row r="2892" spans="2:14" ht="27" customHeight="1">
      <c r="B2892"/>
      <c r="C2892"/>
      <c r="D2892" s="23"/>
      <c r="E2892" s="20"/>
      <c r="F2892"/>
      <c r="G2892"/>
      <c r="H2892" s="21"/>
      <c r="I2892" s="24"/>
      <c r="J2892" s="26"/>
      <c r="K2892" s="18"/>
      <c r="L2892" s="18"/>
      <c r="M2892"/>
      <c r="N2892"/>
    </row>
    <row r="2893" spans="2:14" ht="27" customHeight="1">
      <c r="B2893"/>
      <c r="C2893"/>
      <c r="D2893" s="23"/>
      <c r="E2893" s="20"/>
      <c r="F2893"/>
      <c r="G2893"/>
      <c r="H2893" s="21"/>
      <c r="I2893" s="24"/>
      <c r="J2893" s="26"/>
      <c r="K2893" s="18"/>
      <c r="L2893" s="18"/>
      <c r="M2893"/>
      <c r="N2893"/>
    </row>
    <row r="2894" spans="2:14" ht="27" customHeight="1">
      <c r="B2894"/>
      <c r="C2894"/>
      <c r="D2894" s="23"/>
      <c r="E2894" s="20"/>
      <c r="F2894"/>
      <c r="G2894"/>
      <c r="H2894" s="21"/>
      <c r="I2894" s="24"/>
      <c r="J2894" s="26"/>
      <c r="K2894" s="18"/>
      <c r="L2894" s="18"/>
      <c r="M2894"/>
      <c r="N2894"/>
    </row>
    <row r="2895" spans="2:14" ht="27" customHeight="1">
      <c r="B2895"/>
      <c r="C2895"/>
      <c r="D2895" s="23"/>
      <c r="E2895" s="20"/>
      <c r="F2895"/>
      <c r="G2895"/>
      <c r="H2895" s="21"/>
      <c r="I2895" s="24"/>
      <c r="J2895" s="26"/>
      <c r="K2895" s="18"/>
      <c r="L2895" s="18"/>
      <c r="M2895"/>
      <c r="N2895"/>
    </row>
    <row r="2896" spans="2:14" ht="27" customHeight="1">
      <c r="B2896"/>
      <c r="C2896"/>
      <c r="D2896" s="23"/>
      <c r="E2896" s="20"/>
      <c r="F2896"/>
      <c r="G2896"/>
      <c r="H2896" s="21"/>
      <c r="I2896" s="24"/>
      <c r="J2896" s="26"/>
      <c r="K2896" s="18"/>
      <c r="L2896" s="18"/>
      <c r="M2896"/>
      <c r="N2896"/>
    </row>
    <row r="2897" spans="2:14" ht="27" customHeight="1">
      <c r="B2897"/>
      <c r="C2897"/>
      <c r="D2897" s="23"/>
      <c r="E2897" s="20"/>
      <c r="F2897"/>
      <c r="G2897"/>
      <c r="H2897" s="21"/>
      <c r="I2897" s="24"/>
      <c r="J2897" s="26"/>
      <c r="K2897" s="18"/>
      <c r="L2897" s="18"/>
      <c r="M2897"/>
      <c r="N2897"/>
    </row>
    <row r="2898" spans="2:14" ht="27" customHeight="1">
      <c r="B2898"/>
      <c r="C2898"/>
      <c r="D2898" s="23"/>
      <c r="E2898" s="20"/>
      <c r="F2898"/>
      <c r="G2898"/>
      <c r="H2898" s="21"/>
      <c r="I2898" s="24"/>
      <c r="J2898" s="26"/>
      <c r="K2898" s="18"/>
      <c r="L2898" s="18"/>
      <c r="M2898"/>
      <c r="N2898"/>
    </row>
    <row r="2899" spans="2:14" ht="27" customHeight="1">
      <c r="B2899"/>
      <c r="C2899"/>
      <c r="D2899" s="23"/>
      <c r="E2899" s="20"/>
      <c r="F2899"/>
      <c r="G2899"/>
      <c r="H2899" s="21"/>
      <c r="I2899" s="24"/>
      <c r="J2899" s="26"/>
      <c r="K2899" s="18"/>
      <c r="L2899" s="18"/>
      <c r="M2899"/>
      <c r="N2899"/>
    </row>
    <row r="2900" spans="2:14" ht="27" customHeight="1">
      <c r="B2900"/>
      <c r="C2900"/>
      <c r="D2900" s="23"/>
      <c r="E2900" s="20"/>
      <c r="F2900"/>
      <c r="G2900"/>
      <c r="H2900" s="21"/>
      <c r="I2900" s="24"/>
      <c r="J2900" s="26"/>
      <c r="K2900" s="18"/>
      <c r="L2900" s="18"/>
      <c r="M2900"/>
      <c r="N2900"/>
    </row>
    <row r="2901" spans="2:14" ht="27" customHeight="1">
      <c r="B2901"/>
      <c r="C2901"/>
      <c r="D2901" s="23"/>
      <c r="E2901" s="20"/>
      <c r="F2901"/>
      <c r="G2901"/>
      <c r="H2901" s="21"/>
      <c r="I2901" s="24"/>
      <c r="J2901" s="26"/>
      <c r="K2901" s="18"/>
      <c r="L2901" s="18"/>
      <c r="M2901"/>
      <c r="N2901"/>
    </row>
    <row r="2902" spans="2:14" ht="27" customHeight="1">
      <c r="B2902"/>
      <c r="C2902"/>
      <c r="D2902" s="23"/>
      <c r="E2902" s="20"/>
      <c r="F2902"/>
      <c r="G2902"/>
      <c r="H2902" s="21"/>
      <c r="I2902" s="24"/>
      <c r="J2902" s="26"/>
      <c r="K2902" s="18"/>
      <c r="L2902" s="18"/>
      <c r="M2902"/>
      <c r="N2902"/>
    </row>
    <row r="2903" spans="2:14" ht="27" customHeight="1">
      <c r="B2903"/>
      <c r="C2903"/>
      <c r="D2903" s="23"/>
      <c r="E2903" s="20"/>
      <c r="F2903"/>
      <c r="G2903"/>
      <c r="H2903" s="21"/>
      <c r="I2903" s="24"/>
      <c r="J2903" s="26"/>
      <c r="K2903" s="18"/>
      <c r="L2903" s="18"/>
      <c r="M2903"/>
      <c r="N2903"/>
    </row>
    <row r="2904" spans="2:14" ht="27" customHeight="1">
      <c r="B2904"/>
      <c r="C2904"/>
      <c r="D2904" s="23"/>
      <c r="E2904" s="20"/>
      <c r="F2904"/>
      <c r="G2904"/>
      <c r="H2904" s="21"/>
      <c r="I2904" s="24"/>
      <c r="J2904" s="26"/>
      <c r="K2904" s="18"/>
      <c r="L2904" s="18"/>
      <c r="M2904"/>
      <c r="N2904"/>
    </row>
    <row r="2905" spans="2:14" ht="27" customHeight="1">
      <c r="B2905"/>
      <c r="C2905"/>
      <c r="D2905" s="23"/>
      <c r="E2905" s="20"/>
      <c r="F2905"/>
      <c r="G2905"/>
      <c r="H2905" s="21"/>
      <c r="I2905" s="24"/>
      <c r="J2905" s="26"/>
      <c r="K2905" s="18"/>
      <c r="L2905" s="18"/>
      <c r="M2905"/>
      <c r="N2905"/>
    </row>
    <row r="2906" spans="2:14" ht="27" customHeight="1">
      <c r="B2906"/>
      <c r="C2906"/>
      <c r="D2906" s="23"/>
      <c r="E2906" s="20"/>
      <c r="F2906"/>
      <c r="G2906"/>
      <c r="H2906" s="21"/>
      <c r="I2906" s="24"/>
      <c r="J2906" s="26"/>
      <c r="K2906" s="19"/>
      <c r="L2906" s="19"/>
      <c r="M2906"/>
      <c r="N2906"/>
    </row>
    <row r="2907" spans="2:14" ht="27" customHeight="1">
      <c r="B2907"/>
      <c r="C2907"/>
      <c r="D2907" s="23"/>
      <c r="E2907" s="20"/>
      <c r="F2907"/>
      <c r="G2907"/>
      <c r="H2907" s="21"/>
      <c r="I2907" s="24"/>
      <c r="J2907" s="26"/>
      <c r="K2907" s="19"/>
      <c r="L2907" s="19"/>
      <c r="M2907"/>
      <c r="N2907"/>
    </row>
    <row r="2908" spans="2:14" ht="27" customHeight="1">
      <c r="B2908"/>
      <c r="C2908"/>
      <c r="D2908" s="23"/>
      <c r="E2908" s="20"/>
      <c r="F2908"/>
      <c r="G2908"/>
      <c r="H2908" s="21"/>
      <c r="I2908" s="24"/>
      <c r="J2908" s="26"/>
      <c r="K2908" s="19"/>
      <c r="L2908" s="19"/>
      <c r="M2908"/>
      <c r="N2908"/>
    </row>
    <row r="2909" spans="2:14" ht="27" customHeight="1">
      <c r="B2909"/>
      <c r="C2909"/>
      <c r="D2909" s="23"/>
      <c r="E2909" s="20"/>
      <c r="F2909"/>
      <c r="G2909"/>
      <c r="H2909" s="21"/>
      <c r="I2909" s="24"/>
      <c r="J2909" s="26"/>
      <c r="K2909" s="19"/>
      <c r="L2909" s="19"/>
      <c r="M2909"/>
      <c r="N2909"/>
    </row>
    <row r="2910" spans="2:14" ht="27" customHeight="1">
      <c r="B2910"/>
      <c r="C2910"/>
      <c r="D2910" s="23"/>
      <c r="E2910" s="20"/>
      <c r="F2910"/>
      <c r="G2910"/>
      <c r="H2910" s="21"/>
      <c r="I2910" s="24"/>
      <c r="J2910" s="26"/>
      <c r="K2910" s="19"/>
      <c r="L2910" s="19"/>
      <c r="M2910"/>
      <c r="N2910"/>
    </row>
    <row r="2911" spans="2:14" ht="27" customHeight="1">
      <c r="B2911"/>
      <c r="C2911"/>
      <c r="D2911" s="23"/>
      <c r="E2911" s="20"/>
      <c r="F2911"/>
      <c r="G2911"/>
      <c r="H2911" s="21"/>
      <c r="I2911" s="24"/>
      <c r="J2911" s="26"/>
      <c r="K2911" s="19"/>
      <c r="L2911" s="19"/>
      <c r="M2911"/>
      <c r="N2911"/>
    </row>
    <row r="2912" spans="2:14" ht="27" customHeight="1">
      <c r="B2912"/>
      <c r="C2912"/>
      <c r="D2912" s="23"/>
      <c r="E2912" s="20"/>
      <c r="F2912"/>
      <c r="G2912"/>
      <c r="H2912" s="21"/>
      <c r="I2912" s="24"/>
      <c r="J2912" s="26"/>
      <c r="K2912" s="19"/>
      <c r="L2912" s="19"/>
      <c r="M2912"/>
      <c r="N2912"/>
    </row>
    <row r="2913" spans="2:14" ht="27" customHeight="1">
      <c r="B2913"/>
      <c r="C2913"/>
      <c r="D2913" s="23"/>
      <c r="E2913" s="20"/>
      <c r="F2913"/>
      <c r="G2913"/>
      <c r="H2913" s="21"/>
      <c r="I2913" s="24"/>
      <c r="J2913" s="26"/>
      <c r="K2913" s="19"/>
      <c r="L2913" s="19"/>
      <c r="M2913"/>
      <c r="N2913"/>
    </row>
    <row r="2914" spans="2:14" ht="27" customHeight="1">
      <c r="B2914"/>
      <c r="C2914"/>
      <c r="D2914" s="23"/>
      <c r="E2914" s="20"/>
      <c r="F2914"/>
      <c r="G2914"/>
      <c r="H2914" s="21"/>
      <c r="I2914" s="24"/>
      <c r="J2914" s="26"/>
      <c r="K2914" s="19"/>
      <c r="L2914" s="19"/>
      <c r="M2914"/>
      <c r="N2914"/>
    </row>
    <row r="2915" spans="2:14" ht="27" customHeight="1">
      <c r="B2915"/>
      <c r="C2915"/>
      <c r="D2915" s="23"/>
      <c r="E2915" s="20"/>
      <c r="F2915"/>
      <c r="G2915"/>
      <c r="H2915" s="21"/>
      <c r="I2915" s="24"/>
      <c r="J2915" s="26"/>
      <c r="K2915" s="19"/>
      <c r="L2915" s="19"/>
      <c r="M2915"/>
      <c r="N2915"/>
    </row>
    <row r="2916" spans="2:14" ht="27" customHeight="1">
      <c r="B2916"/>
      <c r="C2916"/>
      <c r="D2916" s="23"/>
      <c r="E2916" s="20"/>
      <c r="F2916"/>
      <c r="G2916"/>
      <c r="H2916" s="21"/>
      <c r="I2916" s="24"/>
      <c r="J2916" s="26"/>
      <c r="K2916" s="19"/>
      <c r="L2916" s="19"/>
      <c r="M2916"/>
      <c r="N2916"/>
    </row>
    <row r="2917" spans="2:14" ht="27" customHeight="1">
      <c r="B2917"/>
      <c r="C2917"/>
      <c r="D2917" s="23"/>
      <c r="E2917" s="20"/>
      <c r="F2917"/>
      <c r="G2917"/>
      <c r="H2917" s="21"/>
      <c r="I2917" s="24"/>
      <c r="J2917" s="26"/>
      <c r="K2917" s="19"/>
      <c r="L2917" s="19"/>
      <c r="M2917"/>
      <c r="N2917"/>
    </row>
    <row r="2918" spans="2:14" ht="27" customHeight="1">
      <c r="B2918"/>
      <c r="C2918"/>
      <c r="D2918" s="23"/>
      <c r="E2918" s="20"/>
      <c r="F2918"/>
      <c r="G2918"/>
      <c r="H2918" s="21"/>
      <c r="I2918" s="24"/>
      <c r="J2918" s="26"/>
      <c r="K2918" s="19"/>
      <c r="L2918" s="19"/>
      <c r="M2918"/>
      <c r="N2918"/>
    </row>
    <row r="2919" spans="2:14" ht="27" customHeight="1">
      <c r="B2919"/>
      <c r="C2919"/>
      <c r="D2919" s="23"/>
      <c r="E2919" s="20"/>
      <c r="F2919"/>
      <c r="G2919"/>
      <c r="H2919" s="21"/>
      <c r="I2919" s="24"/>
      <c r="J2919" s="26"/>
      <c r="K2919" s="19"/>
      <c r="L2919" s="19"/>
      <c r="M2919"/>
      <c r="N2919"/>
    </row>
    <row r="2920" spans="2:14" ht="27" customHeight="1">
      <c r="B2920"/>
      <c r="C2920"/>
      <c r="D2920" s="23"/>
      <c r="E2920" s="20"/>
      <c r="F2920"/>
      <c r="G2920"/>
      <c r="H2920" s="21"/>
      <c r="I2920" s="24"/>
      <c r="J2920" s="26"/>
      <c r="K2920" s="19"/>
      <c r="L2920" s="19"/>
      <c r="M2920"/>
      <c r="N2920"/>
    </row>
    <row r="2921" spans="2:14" ht="27" customHeight="1">
      <c r="B2921"/>
      <c r="C2921"/>
      <c r="D2921" s="23"/>
      <c r="E2921" s="20"/>
      <c r="F2921"/>
      <c r="G2921"/>
      <c r="H2921" s="21"/>
      <c r="I2921" s="24"/>
      <c r="J2921" s="26"/>
      <c r="K2921" s="19"/>
      <c r="L2921" s="19"/>
      <c r="M2921"/>
      <c r="N2921"/>
    </row>
    <row r="2922" spans="2:14" ht="27" customHeight="1">
      <c r="B2922"/>
      <c r="C2922"/>
      <c r="D2922" s="23"/>
      <c r="E2922" s="20"/>
      <c r="F2922"/>
      <c r="G2922"/>
      <c r="H2922" s="21"/>
      <c r="I2922" s="24"/>
      <c r="J2922" s="26"/>
      <c r="K2922" s="19"/>
      <c r="L2922" s="19"/>
      <c r="M2922"/>
      <c r="N2922"/>
    </row>
    <row r="2923" spans="2:14" ht="27" customHeight="1">
      <c r="B2923"/>
      <c r="C2923"/>
      <c r="D2923" s="23"/>
      <c r="E2923" s="20"/>
      <c r="F2923"/>
      <c r="G2923"/>
      <c r="H2923" s="21"/>
      <c r="I2923" s="24"/>
      <c r="J2923" s="26"/>
      <c r="K2923" s="19"/>
      <c r="L2923" s="19"/>
      <c r="M2923"/>
      <c r="N2923"/>
    </row>
    <row r="2924" spans="2:14" ht="27" customHeight="1">
      <c r="B2924"/>
      <c r="C2924"/>
      <c r="D2924" s="23"/>
      <c r="E2924" s="20"/>
      <c r="F2924"/>
      <c r="G2924"/>
      <c r="H2924" s="21"/>
      <c r="I2924" s="24"/>
      <c r="J2924" s="26"/>
      <c r="K2924" s="19"/>
      <c r="L2924" s="19"/>
      <c r="M2924"/>
      <c r="N2924"/>
    </row>
    <row r="2925" spans="2:14" ht="27" customHeight="1">
      <c r="B2925"/>
      <c r="C2925"/>
      <c r="D2925" s="23"/>
      <c r="E2925" s="20"/>
      <c r="F2925"/>
      <c r="G2925"/>
      <c r="H2925" s="21"/>
      <c r="I2925" s="24"/>
      <c r="J2925" s="26"/>
      <c r="K2925" s="19"/>
      <c r="L2925" s="19"/>
      <c r="M2925"/>
      <c r="N2925"/>
    </row>
    <row r="2926" spans="2:14" ht="27" customHeight="1">
      <c r="B2926"/>
      <c r="C2926"/>
      <c r="D2926" s="23"/>
      <c r="E2926" s="20"/>
      <c r="F2926"/>
      <c r="G2926"/>
      <c r="H2926" s="21"/>
      <c r="I2926" s="24"/>
      <c r="J2926" s="26"/>
      <c r="K2926" s="19"/>
      <c r="L2926" s="19"/>
      <c r="M2926"/>
      <c r="N2926"/>
    </row>
    <row r="2927" spans="2:14" ht="27" customHeight="1">
      <c r="B2927"/>
      <c r="C2927"/>
      <c r="D2927" s="23"/>
      <c r="E2927" s="20"/>
      <c r="F2927"/>
      <c r="G2927"/>
      <c r="H2927" s="21"/>
      <c r="I2927" s="24"/>
      <c r="J2927" s="26"/>
      <c r="K2927" s="19"/>
      <c r="L2927" s="19"/>
      <c r="M2927"/>
      <c r="N2927"/>
    </row>
    <row r="2928" spans="2:14" ht="27" customHeight="1">
      <c r="B2928"/>
      <c r="C2928"/>
      <c r="D2928" s="23"/>
      <c r="E2928" s="20"/>
      <c r="F2928"/>
      <c r="G2928"/>
      <c r="H2928" s="21"/>
      <c r="I2928" s="24"/>
      <c r="J2928" s="26"/>
      <c r="K2928" s="19"/>
      <c r="L2928" s="19"/>
      <c r="M2928"/>
      <c r="N2928"/>
    </row>
    <row r="2929" spans="2:14" ht="27" customHeight="1">
      <c r="B2929"/>
      <c r="C2929"/>
      <c r="D2929" s="23"/>
      <c r="E2929" s="20"/>
      <c r="F2929"/>
      <c r="G2929"/>
      <c r="H2929" s="21"/>
      <c r="I2929" s="24"/>
      <c r="J2929" s="26"/>
      <c r="K2929" s="19"/>
      <c r="L2929" s="19"/>
      <c r="M2929"/>
      <c r="N2929"/>
    </row>
    <row r="2930" spans="2:14" ht="27" customHeight="1">
      <c r="B2930"/>
      <c r="C2930"/>
      <c r="D2930" s="23"/>
      <c r="E2930" s="20"/>
      <c r="F2930"/>
      <c r="G2930"/>
      <c r="H2930" s="21"/>
      <c r="I2930" s="24"/>
      <c r="J2930" s="26"/>
      <c r="K2930" s="19"/>
      <c r="L2930" s="19"/>
      <c r="M2930"/>
      <c r="N2930"/>
    </row>
    <row r="2931" spans="2:14" ht="27" customHeight="1">
      <c r="B2931"/>
      <c r="C2931"/>
      <c r="D2931" s="23"/>
      <c r="E2931" s="20"/>
      <c r="F2931"/>
      <c r="G2931"/>
      <c r="H2931" s="21"/>
      <c r="I2931" s="24"/>
      <c r="J2931" s="26"/>
      <c r="K2931" s="19"/>
      <c r="L2931" s="19"/>
      <c r="M2931"/>
      <c r="N2931"/>
    </row>
    <row r="2932" spans="2:14" ht="27" customHeight="1">
      <c r="B2932"/>
      <c r="C2932"/>
      <c r="D2932" s="23"/>
      <c r="E2932" s="20"/>
      <c r="F2932"/>
      <c r="G2932"/>
      <c r="H2932" s="21"/>
      <c r="I2932" s="24"/>
      <c r="J2932" s="26"/>
      <c r="K2932" s="19"/>
      <c r="L2932" s="19"/>
      <c r="M2932"/>
      <c r="N2932"/>
    </row>
    <row r="2933" spans="2:14" ht="27" customHeight="1">
      <c r="B2933"/>
      <c r="C2933"/>
      <c r="D2933" s="23"/>
      <c r="E2933" s="20"/>
      <c r="F2933"/>
      <c r="G2933"/>
      <c r="H2933" s="21"/>
      <c r="I2933" s="24"/>
      <c r="J2933" s="26"/>
      <c r="K2933" s="19"/>
      <c r="L2933" s="19"/>
      <c r="M2933"/>
      <c r="N2933"/>
    </row>
    <row r="2934" spans="2:14" ht="27" customHeight="1">
      <c r="B2934"/>
      <c r="C2934"/>
      <c r="D2934" s="23"/>
      <c r="E2934" s="20"/>
      <c r="F2934"/>
      <c r="G2934"/>
      <c r="H2934" s="21"/>
      <c r="I2934" s="24"/>
      <c r="J2934" s="26"/>
      <c r="K2934" s="19"/>
      <c r="L2934" s="19"/>
      <c r="M2934"/>
      <c r="N2934"/>
    </row>
    <row r="2935" spans="2:14" ht="27" customHeight="1">
      <c r="B2935"/>
      <c r="C2935"/>
      <c r="D2935" s="23"/>
      <c r="E2935" s="20"/>
      <c r="F2935"/>
      <c r="G2935"/>
      <c r="H2935" s="21"/>
      <c r="I2935" s="24"/>
      <c r="J2935" s="26"/>
      <c r="K2935" s="19"/>
      <c r="L2935" s="19"/>
      <c r="M2935"/>
      <c r="N2935"/>
    </row>
    <row r="2936" spans="2:14" ht="27" customHeight="1">
      <c r="B2936"/>
      <c r="C2936"/>
      <c r="D2936" s="23"/>
      <c r="E2936" s="20"/>
      <c r="F2936"/>
      <c r="G2936"/>
      <c r="H2936" s="21"/>
      <c r="I2936" s="24"/>
      <c r="J2936" s="26"/>
      <c r="K2936" s="19"/>
      <c r="L2936" s="19"/>
      <c r="M2936"/>
      <c r="N2936"/>
    </row>
    <row r="2937" spans="2:14" ht="27" customHeight="1">
      <c r="B2937"/>
      <c r="C2937"/>
      <c r="D2937" s="23"/>
      <c r="E2937" s="20"/>
      <c r="F2937"/>
      <c r="G2937"/>
      <c r="H2937" s="21"/>
      <c r="I2937" s="24"/>
      <c r="J2937" s="26"/>
      <c r="K2937" s="19"/>
      <c r="L2937" s="19"/>
      <c r="M2937"/>
      <c r="N2937"/>
    </row>
    <row r="2938" spans="2:14" ht="27" customHeight="1">
      <c r="B2938"/>
      <c r="C2938"/>
      <c r="D2938" s="23"/>
      <c r="E2938" s="20"/>
      <c r="F2938"/>
      <c r="G2938"/>
      <c r="H2938" s="21"/>
      <c r="I2938" s="24"/>
      <c r="J2938" s="26"/>
      <c r="K2938" s="19"/>
      <c r="L2938" s="19"/>
      <c r="M2938"/>
      <c r="N2938"/>
    </row>
    <row r="2939" spans="2:14" ht="27" customHeight="1">
      <c r="B2939"/>
      <c r="C2939"/>
      <c r="D2939" s="23"/>
      <c r="E2939" s="20"/>
      <c r="F2939"/>
      <c r="G2939"/>
      <c r="H2939" s="21"/>
      <c r="I2939" s="24"/>
      <c r="J2939" s="26"/>
      <c r="K2939" s="19"/>
      <c r="L2939" s="19"/>
      <c r="M2939"/>
      <c r="N2939"/>
    </row>
    <row r="2940" spans="2:14" ht="27" customHeight="1">
      <c r="B2940"/>
      <c r="C2940"/>
      <c r="D2940" s="23"/>
      <c r="E2940" s="20"/>
      <c r="F2940"/>
      <c r="G2940"/>
      <c r="H2940" s="21"/>
      <c r="I2940" s="24"/>
      <c r="J2940" s="26"/>
      <c r="K2940" s="19"/>
      <c r="L2940" s="19"/>
      <c r="M2940"/>
      <c r="N2940"/>
    </row>
    <row r="2941" spans="2:14" ht="27" customHeight="1">
      <c r="B2941"/>
      <c r="C2941"/>
      <c r="D2941" s="23"/>
      <c r="E2941" s="20"/>
      <c r="F2941"/>
      <c r="G2941"/>
      <c r="H2941" s="21"/>
      <c r="I2941" s="24"/>
      <c r="J2941" s="26"/>
      <c r="K2941" s="19"/>
      <c r="L2941" s="19"/>
      <c r="M2941"/>
      <c r="N2941"/>
    </row>
    <row r="2942" spans="2:14" ht="27" customHeight="1">
      <c r="B2942"/>
      <c r="C2942"/>
      <c r="D2942" s="23"/>
      <c r="E2942" s="20"/>
      <c r="F2942"/>
      <c r="G2942"/>
      <c r="H2942" s="21"/>
      <c r="I2942" s="24"/>
      <c r="J2942" s="26"/>
      <c r="K2942" s="19"/>
      <c r="L2942" s="19"/>
      <c r="M2942"/>
      <c r="N2942"/>
    </row>
    <row r="2943" spans="2:14" ht="27" customHeight="1">
      <c r="B2943"/>
      <c r="C2943"/>
      <c r="D2943" s="23"/>
      <c r="E2943" s="20"/>
      <c r="F2943"/>
      <c r="G2943"/>
      <c r="H2943" s="21"/>
      <c r="I2943" s="24"/>
      <c r="J2943" s="26"/>
      <c r="K2943" s="19"/>
      <c r="L2943" s="19"/>
      <c r="M2943"/>
      <c r="N2943"/>
    </row>
    <row r="2944" spans="2:14" ht="27" customHeight="1">
      <c r="B2944"/>
      <c r="C2944"/>
      <c r="D2944" s="23"/>
      <c r="E2944" s="20"/>
      <c r="F2944"/>
      <c r="G2944"/>
      <c r="H2944" s="21"/>
      <c r="I2944" s="24"/>
      <c r="J2944" s="26"/>
      <c r="K2944" s="19"/>
      <c r="L2944" s="19"/>
      <c r="M2944"/>
      <c r="N2944"/>
    </row>
    <row r="2945" spans="2:14" ht="27" customHeight="1">
      <c r="B2945"/>
      <c r="C2945"/>
      <c r="D2945" s="23"/>
      <c r="E2945" s="20"/>
      <c r="F2945"/>
      <c r="G2945"/>
      <c r="H2945" s="21"/>
      <c r="I2945" s="24"/>
      <c r="J2945" s="26"/>
      <c r="K2945" s="19"/>
      <c r="L2945" s="19"/>
      <c r="M2945"/>
      <c r="N2945"/>
    </row>
    <row r="2946" spans="2:14" ht="27" customHeight="1">
      <c r="B2946"/>
      <c r="C2946"/>
      <c r="D2946" s="23"/>
      <c r="E2946" s="20"/>
      <c r="F2946"/>
      <c r="G2946"/>
      <c r="H2946" s="21"/>
      <c r="I2946" s="24"/>
      <c r="J2946" s="26"/>
      <c r="K2946" s="19"/>
      <c r="L2946" s="19"/>
      <c r="M2946"/>
      <c r="N2946"/>
    </row>
    <row r="2947" spans="2:14" ht="27" customHeight="1">
      <c r="B2947"/>
      <c r="C2947"/>
      <c r="D2947" s="23"/>
      <c r="E2947" s="20"/>
      <c r="F2947"/>
      <c r="G2947"/>
      <c r="H2947" s="21"/>
      <c r="I2947" s="24"/>
      <c r="J2947" s="26"/>
      <c r="K2947" s="19"/>
      <c r="L2947" s="19"/>
      <c r="M2947"/>
      <c r="N2947"/>
    </row>
    <row r="2948" spans="2:14" ht="27" customHeight="1">
      <c r="B2948"/>
      <c r="C2948"/>
      <c r="D2948" s="23"/>
      <c r="E2948" s="20"/>
      <c r="F2948"/>
      <c r="G2948"/>
      <c r="H2948" s="21"/>
      <c r="I2948" s="24"/>
      <c r="J2948" s="26"/>
      <c r="K2948" s="19"/>
      <c r="L2948" s="19"/>
      <c r="M2948"/>
      <c r="N2948"/>
    </row>
    <row r="2949" spans="2:14" ht="27" customHeight="1">
      <c r="B2949"/>
      <c r="C2949"/>
      <c r="D2949" s="23"/>
      <c r="E2949" s="20"/>
      <c r="F2949"/>
      <c r="G2949"/>
      <c r="H2949" s="21"/>
      <c r="I2949" s="24"/>
      <c r="J2949" s="26"/>
      <c r="K2949" s="19"/>
      <c r="L2949" s="19"/>
      <c r="M2949"/>
      <c r="N2949"/>
    </row>
    <row r="2950" spans="2:14" ht="27" customHeight="1">
      <c r="B2950"/>
      <c r="C2950"/>
      <c r="D2950" s="23"/>
      <c r="E2950" s="20"/>
      <c r="F2950"/>
      <c r="G2950"/>
      <c r="H2950" s="21"/>
      <c r="I2950" s="24"/>
      <c r="J2950" s="26"/>
      <c r="K2950" s="19"/>
      <c r="L2950" s="19"/>
      <c r="M2950"/>
      <c r="N2950"/>
    </row>
    <row r="2951" spans="2:14" ht="27" customHeight="1">
      <c r="B2951"/>
      <c r="C2951"/>
      <c r="D2951" s="23"/>
      <c r="E2951" s="20"/>
      <c r="F2951"/>
      <c r="G2951"/>
      <c r="H2951" s="21"/>
      <c r="I2951" s="24"/>
      <c r="J2951" s="26"/>
      <c r="K2951" s="19"/>
      <c r="L2951" s="19"/>
      <c r="M2951"/>
      <c r="N2951"/>
    </row>
    <row r="2952" spans="2:14" ht="27" customHeight="1">
      <c r="B2952"/>
      <c r="C2952"/>
      <c r="D2952" s="23"/>
      <c r="E2952" s="20"/>
      <c r="F2952"/>
      <c r="G2952"/>
      <c r="H2952" s="21"/>
      <c r="I2952" s="24"/>
      <c r="J2952" s="26"/>
      <c r="K2952" s="19"/>
      <c r="L2952" s="19"/>
      <c r="M2952"/>
      <c r="N2952"/>
    </row>
    <row r="2953" spans="2:14" ht="27" customHeight="1">
      <c r="B2953"/>
      <c r="C2953"/>
      <c r="D2953" s="23"/>
      <c r="E2953" s="20"/>
      <c r="F2953"/>
      <c r="G2953"/>
      <c r="H2953" s="21"/>
      <c r="I2953" s="24"/>
      <c r="J2953" s="26"/>
      <c r="K2953" s="19"/>
      <c r="L2953" s="19"/>
      <c r="M2953"/>
      <c r="N2953"/>
    </row>
    <row r="2954" spans="2:14" ht="27" customHeight="1">
      <c r="B2954"/>
      <c r="C2954"/>
      <c r="D2954" s="23"/>
      <c r="E2954" s="20"/>
      <c r="F2954"/>
      <c r="G2954"/>
      <c r="H2954" s="21"/>
      <c r="I2954" s="24"/>
      <c r="J2954" s="26"/>
      <c r="K2954" s="19"/>
      <c r="L2954" s="19"/>
      <c r="M2954"/>
      <c r="N2954"/>
    </row>
    <row r="2955" spans="2:14" ht="27" customHeight="1">
      <c r="B2955"/>
      <c r="C2955"/>
      <c r="D2955" s="23"/>
      <c r="E2955" s="20"/>
      <c r="F2955"/>
      <c r="G2955"/>
      <c r="H2955" s="21"/>
      <c r="I2955" s="24"/>
      <c r="J2955" s="26"/>
      <c r="K2955" s="19"/>
      <c r="L2955" s="19"/>
      <c r="M2955"/>
      <c r="N2955"/>
    </row>
    <row r="2956" spans="2:14" ht="27" customHeight="1">
      <c r="B2956"/>
      <c r="C2956"/>
      <c r="D2956" s="23"/>
      <c r="E2956" s="20"/>
      <c r="F2956"/>
      <c r="G2956"/>
      <c r="H2956" s="21"/>
      <c r="I2956" s="24"/>
      <c r="J2956" s="26"/>
      <c r="K2956" s="19"/>
      <c r="L2956" s="19"/>
      <c r="M2956"/>
      <c r="N2956"/>
    </row>
    <row r="2957" spans="2:14" ht="27" customHeight="1">
      <c r="B2957"/>
      <c r="C2957"/>
      <c r="D2957" s="23"/>
      <c r="E2957" s="20"/>
      <c r="F2957"/>
      <c r="G2957"/>
      <c r="H2957" s="21"/>
      <c r="I2957" s="24"/>
      <c r="J2957" s="26"/>
      <c r="K2957" s="19"/>
      <c r="L2957" s="19"/>
      <c r="M2957"/>
      <c r="N2957"/>
    </row>
    <row r="2958" spans="2:14" ht="27" customHeight="1">
      <c r="B2958"/>
      <c r="C2958"/>
      <c r="D2958" s="23"/>
      <c r="E2958" s="20"/>
      <c r="F2958"/>
      <c r="G2958"/>
      <c r="H2958" s="21"/>
      <c r="I2958" s="24"/>
      <c r="J2958" s="26"/>
      <c r="K2958" s="19"/>
      <c r="L2958" s="19"/>
      <c r="M2958"/>
      <c r="N2958"/>
    </row>
    <row r="2959" spans="2:14" ht="27" customHeight="1">
      <c r="B2959"/>
      <c r="C2959"/>
      <c r="D2959" s="23"/>
      <c r="E2959" s="20"/>
      <c r="F2959"/>
      <c r="G2959"/>
      <c r="H2959" s="21"/>
      <c r="I2959" s="24"/>
      <c r="J2959" s="26"/>
      <c r="K2959" s="19"/>
      <c r="L2959" s="19"/>
      <c r="M2959"/>
      <c r="N2959"/>
    </row>
    <row r="2960" spans="2:14" ht="27" customHeight="1">
      <c r="B2960"/>
      <c r="C2960"/>
      <c r="D2960" s="23"/>
      <c r="E2960" s="20"/>
      <c r="F2960"/>
      <c r="G2960"/>
      <c r="H2960" s="21"/>
      <c r="I2960" s="24"/>
      <c r="J2960" s="26"/>
      <c r="K2960" s="19"/>
      <c r="L2960" s="19"/>
      <c r="M2960"/>
      <c r="N2960"/>
    </row>
    <row r="2961" spans="2:14" ht="27" customHeight="1">
      <c r="B2961"/>
      <c r="C2961"/>
      <c r="D2961" s="23"/>
      <c r="E2961" s="20"/>
      <c r="F2961"/>
      <c r="G2961"/>
      <c r="H2961" s="21"/>
      <c r="I2961" s="24"/>
      <c r="J2961" s="26"/>
      <c r="K2961" s="19"/>
      <c r="L2961" s="19"/>
      <c r="M2961"/>
      <c r="N2961"/>
    </row>
    <row r="2962" spans="2:14" ht="27" customHeight="1">
      <c r="B2962"/>
      <c r="C2962"/>
      <c r="D2962" s="23"/>
      <c r="E2962" s="20"/>
      <c r="F2962"/>
      <c r="G2962"/>
      <c r="H2962" s="21"/>
      <c r="I2962" s="24"/>
      <c r="J2962" s="26"/>
      <c r="K2962" s="19"/>
      <c r="L2962" s="19"/>
      <c r="M2962"/>
      <c r="N2962"/>
    </row>
    <row r="2963" spans="2:14" ht="27" customHeight="1">
      <c r="B2963"/>
      <c r="C2963"/>
      <c r="D2963" s="23"/>
      <c r="E2963" s="20"/>
      <c r="F2963"/>
      <c r="G2963"/>
      <c r="H2963" s="21"/>
      <c r="I2963" s="24"/>
      <c r="J2963" s="26"/>
      <c r="K2963" s="19"/>
      <c r="L2963" s="19"/>
      <c r="M2963"/>
      <c r="N2963"/>
    </row>
    <row r="2964" spans="2:14" ht="27" customHeight="1">
      <c r="B2964"/>
      <c r="C2964"/>
      <c r="D2964" s="23"/>
      <c r="E2964" s="20"/>
      <c r="F2964"/>
      <c r="G2964"/>
      <c r="H2964" s="21"/>
      <c r="I2964" s="24"/>
      <c r="J2964" s="26"/>
      <c r="K2964" s="19"/>
      <c r="L2964" s="19"/>
      <c r="M2964"/>
      <c r="N2964"/>
    </row>
    <row r="2965" spans="2:14" ht="27" customHeight="1">
      <c r="B2965"/>
      <c r="C2965"/>
      <c r="D2965" s="23"/>
      <c r="E2965" s="20"/>
      <c r="F2965"/>
      <c r="G2965"/>
      <c r="H2965" s="21"/>
      <c r="I2965" s="24"/>
      <c r="J2965" s="26"/>
      <c r="K2965" s="19"/>
      <c r="L2965" s="19"/>
      <c r="M2965"/>
      <c r="N2965"/>
    </row>
    <row r="2966" spans="2:14" ht="27" customHeight="1">
      <c r="B2966"/>
      <c r="C2966"/>
      <c r="D2966" s="23"/>
      <c r="E2966" s="20"/>
      <c r="F2966"/>
      <c r="G2966"/>
      <c r="H2966" s="21"/>
      <c r="I2966" s="24"/>
      <c r="J2966" s="26"/>
      <c r="K2966" s="19"/>
      <c r="L2966" s="19"/>
      <c r="M2966"/>
      <c r="N2966"/>
    </row>
    <row r="2967" spans="2:14" ht="27" customHeight="1">
      <c r="B2967"/>
      <c r="C2967"/>
      <c r="D2967" s="23"/>
      <c r="E2967" s="20"/>
      <c r="F2967"/>
      <c r="G2967"/>
      <c r="H2967" s="21"/>
      <c r="I2967" s="24"/>
      <c r="J2967" s="26"/>
      <c r="K2967" s="19"/>
      <c r="L2967" s="19"/>
      <c r="M2967"/>
      <c r="N2967"/>
    </row>
    <row r="2968" spans="2:14" ht="27" customHeight="1">
      <c r="B2968"/>
      <c r="C2968"/>
      <c r="D2968" s="23"/>
      <c r="E2968" s="20"/>
      <c r="F2968"/>
      <c r="G2968"/>
      <c r="H2968" s="21"/>
      <c r="I2968" s="24"/>
      <c r="J2968" s="26"/>
      <c r="K2968" s="19"/>
      <c r="L2968" s="19"/>
      <c r="M2968"/>
      <c r="N2968"/>
    </row>
    <row r="2969" spans="2:14" ht="27" customHeight="1">
      <c r="B2969"/>
      <c r="C2969"/>
      <c r="D2969" s="23"/>
      <c r="E2969" s="20"/>
      <c r="F2969"/>
      <c r="G2969"/>
      <c r="H2969" s="21"/>
      <c r="I2969" s="24"/>
      <c r="J2969" s="26"/>
      <c r="K2969" s="19"/>
      <c r="L2969" s="19"/>
      <c r="M2969"/>
      <c r="N2969"/>
    </row>
    <row r="2970" spans="2:14" ht="27" customHeight="1">
      <c r="B2970"/>
      <c r="C2970"/>
      <c r="D2970" s="23"/>
      <c r="E2970" s="20"/>
      <c r="F2970"/>
      <c r="G2970"/>
      <c r="H2970" s="21"/>
      <c r="I2970" s="24"/>
      <c r="J2970" s="26"/>
      <c r="K2970" s="19"/>
      <c r="L2970" s="19"/>
      <c r="M2970"/>
      <c r="N2970"/>
    </row>
    <row r="2971" spans="2:14" ht="27" customHeight="1">
      <c r="B2971"/>
      <c r="C2971"/>
      <c r="D2971" s="23"/>
      <c r="E2971" s="20"/>
      <c r="F2971"/>
      <c r="G2971"/>
      <c r="H2971" s="21"/>
      <c r="I2971" s="24"/>
      <c r="J2971" s="26"/>
      <c r="K2971" s="19"/>
      <c r="L2971" s="19"/>
      <c r="M2971"/>
      <c r="N2971"/>
    </row>
    <row r="2972" spans="2:14" ht="27" customHeight="1">
      <c r="B2972"/>
      <c r="C2972"/>
      <c r="D2972" s="23"/>
      <c r="E2972" s="20"/>
      <c r="F2972"/>
      <c r="G2972"/>
      <c r="H2972" s="21"/>
      <c r="I2972" s="24"/>
      <c r="J2972" s="26"/>
      <c r="K2972" s="19"/>
      <c r="L2972" s="19"/>
      <c r="M2972"/>
      <c r="N2972"/>
    </row>
    <row r="2973" spans="2:14" ht="27" customHeight="1">
      <c r="B2973"/>
      <c r="C2973"/>
      <c r="D2973" s="23"/>
      <c r="E2973" s="20"/>
      <c r="F2973"/>
      <c r="G2973"/>
      <c r="H2973" s="21"/>
      <c r="I2973" s="24"/>
      <c r="J2973" s="26"/>
      <c r="K2973" s="19"/>
      <c r="L2973" s="19"/>
      <c r="M2973"/>
      <c r="N2973"/>
    </row>
    <row r="2974" spans="2:14" ht="27" customHeight="1">
      <c r="B2974"/>
      <c r="C2974"/>
      <c r="D2974" s="23"/>
      <c r="E2974" s="20"/>
      <c r="F2974"/>
      <c r="G2974"/>
      <c r="H2974" s="21"/>
      <c r="I2974" s="24"/>
      <c r="J2974" s="26"/>
      <c r="K2974" s="19"/>
      <c r="L2974" s="19"/>
      <c r="M2974"/>
      <c r="N2974"/>
    </row>
    <row r="2975" spans="2:14" ht="27" customHeight="1">
      <c r="B2975"/>
      <c r="C2975"/>
      <c r="D2975" s="23"/>
      <c r="E2975" s="20"/>
      <c r="F2975"/>
      <c r="G2975"/>
      <c r="H2975" s="21"/>
      <c r="I2975" s="24"/>
      <c r="J2975" s="26"/>
      <c r="K2975" s="19"/>
      <c r="L2975" s="19"/>
      <c r="M2975"/>
      <c r="N2975"/>
    </row>
    <row r="2976" spans="2:14" ht="27" customHeight="1">
      <c r="B2976"/>
      <c r="C2976"/>
      <c r="D2976" s="23"/>
      <c r="E2976" s="20"/>
      <c r="F2976"/>
      <c r="G2976"/>
      <c r="H2976" s="21"/>
      <c r="I2976" s="24"/>
      <c r="J2976" s="26"/>
      <c r="K2976" s="19"/>
      <c r="L2976" s="19"/>
      <c r="M2976"/>
      <c r="N2976"/>
    </row>
    <row r="2977" spans="2:14" ht="27" customHeight="1">
      <c r="B2977"/>
      <c r="C2977"/>
      <c r="D2977" s="23"/>
      <c r="E2977" s="20"/>
      <c r="F2977"/>
      <c r="G2977"/>
      <c r="H2977" s="21"/>
      <c r="I2977" s="24"/>
      <c r="J2977" s="26"/>
      <c r="K2977" s="19"/>
      <c r="L2977" s="19"/>
      <c r="M2977"/>
      <c r="N2977"/>
    </row>
    <row r="2978" spans="2:14" ht="27" customHeight="1">
      <c r="B2978"/>
      <c r="C2978"/>
      <c r="D2978" s="23"/>
      <c r="E2978" s="20"/>
      <c r="F2978"/>
      <c r="G2978"/>
      <c r="H2978" s="21"/>
      <c r="I2978" s="24"/>
      <c r="J2978" s="26"/>
      <c r="K2978" s="19"/>
      <c r="L2978" s="19"/>
      <c r="M2978"/>
      <c r="N2978"/>
    </row>
    <row r="2979" spans="2:14" ht="27" customHeight="1">
      <c r="B2979"/>
      <c r="C2979"/>
      <c r="D2979" s="23"/>
      <c r="E2979" s="20"/>
      <c r="F2979"/>
      <c r="G2979"/>
      <c r="H2979" s="21"/>
      <c r="I2979" s="24"/>
      <c r="J2979" s="26"/>
      <c r="K2979" s="19"/>
      <c r="L2979" s="19"/>
      <c r="M2979"/>
      <c r="N2979"/>
    </row>
    <row r="2980" spans="2:14" ht="27" customHeight="1">
      <c r="B2980"/>
      <c r="C2980"/>
      <c r="D2980" s="23"/>
      <c r="E2980" s="20"/>
      <c r="F2980"/>
      <c r="G2980"/>
      <c r="H2980" s="21"/>
      <c r="I2980" s="24"/>
      <c r="J2980" s="26"/>
      <c r="K2980" s="19"/>
      <c r="L2980" s="19"/>
      <c r="M2980"/>
      <c r="N2980"/>
    </row>
    <row r="2981" spans="2:14" ht="27" customHeight="1">
      <c r="B2981"/>
      <c r="C2981"/>
      <c r="D2981" s="23"/>
      <c r="E2981" s="20"/>
      <c r="F2981"/>
      <c r="G2981"/>
      <c r="H2981" s="21"/>
      <c r="I2981" s="24"/>
      <c r="J2981" s="26"/>
      <c r="K2981" s="19"/>
      <c r="L2981" s="19"/>
      <c r="M2981"/>
      <c r="N2981"/>
    </row>
    <row r="2982" spans="2:14" ht="27" customHeight="1">
      <c r="B2982"/>
      <c r="C2982"/>
      <c r="D2982" s="23"/>
      <c r="E2982" s="20"/>
      <c r="F2982"/>
      <c r="G2982"/>
      <c r="H2982" s="21"/>
      <c r="I2982" s="24"/>
      <c r="J2982" s="26"/>
      <c r="K2982" s="19"/>
      <c r="L2982" s="19"/>
      <c r="M2982"/>
      <c r="N2982"/>
    </row>
    <row r="2983" spans="2:14" ht="27" customHeight="1">
      <c r="B2983"/>
      <c r="C2983"/>
      <c r="D2983" s="23"/>
      <c r="E2983" s="20"/>
      <c r="F2983"/>
      <c r="G2983"/>
      <c r="H2983" s="21"/>
      <c r="I2983" s="24"/>
      <c r="J2983" s="26"/>
      <c r="K2983" s="19"/>
      <c r="L2983" s="19"/>
      <c r="M2983"/>
      <c r="N2983"/>
    </row>
    <row r="2984" spans="2:14" ht="27" customHeight="1">
      <c r="B2984"/>
      <c r="C2984"/>
      <c r="D2984" s="23"/>
      <c r="E2984" s="20"/>
      <c r="F2984"/>
      <c r="G2984"/>
      <c r="H2984" s="21"/>
      <c r="I2984" s="24"/>
      <c r="J2984" s="26"/>
      <c r="K2984" s="19"/>
      <c r="L2984" s="19"/>
      <c r="M2984"/>
      <c r="N2984"/>
    </row>
    <row r="2985" spans="2:14" ht="27" customHeight="1">
      <c r="B2985"/>
      <c r="C2985"/>
      <c r="D2985" s="23"/>
      <c r="E2985" s="20"/>
      <c r="F2985"/>
      <c r="G2985"/>
      <c r="H2985" s="21"/>
      <c r="I2985" s="24"/>
      <c r="J2985" s="26"/>
      <c r="K2985" s="19"/>
      <c r="L2985" s="19"/>
      <c r="M2985"/>
      <c r="N2985"/>
    </row>
    <row r="2986" spans="2:14" ht="27" customHeight="1">
      <c r="B2986"/>
      <c r="C2986"/>
      <c r="D2986" s="23"/>
      <c r="E2986" s="20"/>
      <c r="F2986"/>
      <c r="G2986"/>
      <c r="H2986" s="21"/>
      <c r="I2986" s="24"/>
      <c r="J2986" s="26"/>
      <c r="K2986" s="19"/>
      <c r="L2986" s="19"/>
      <c r="M2986"/>
      <c r="N2986"/>
    </row>
    <row r="2987" spans="2:14" ht="27" customHeight="1">
      <c r="B2987"/>
      <c r="C2987"/>
      <c r="D2987" s="23"/>
      <c r="E2987" s="20"/>
      <c r="F2987"/>
      <c r="G2987"/>
      <c r="H2987" s="21"/>
      <c r="I2987" s="24"/>
      <c r="J2987" s="26"/>
      <c r="K2987" s="19"/>
      <c r="L2987" s="19"/>
      <c r="M2987"/>
      <c r="N2987"/>
    </row>
    <row r="2988" spans="2:14" ht="27" customHeight="1">
      <c r="B2988"/>
      <c r="C2988"/>
      <c r="D2988" s="23"/>
      <c r="E2988" s="20"/>
      <c r="F2988"/>
      <c r="G2988"/>
      <c r="H2988" s="21"/>
      <c r="I2988" s="24"/>
      <c r="J2988" s="26"/>
      <c r="K2988" s="19"/>
      <c r="L2988" s="19"/>
      <c r="M2988"/>
      <c r="N2988"/>
    </row>
    <row r="2989" spans="2:14" ht="27" customHeight="1">
      <c r="B2989"/>
      <c r="C2989"/>
      <c r="D2989" s="23"/>
      <c r="E2989" s="20"/>
      <c r="F2989"/>
      <c r="G2989"/>
      <c r="H2989" s="21"/>
      <c r="I2989" s="24"/>
      <c r="J2989" s="26"/>
      <c r="K2989" s="19"/>
      <c r="L2989" s="19"/>
      <c r="M2989"/>
      <c r="N2989"/>
    </row>
    <row r="2990" spans="2:14" ht="27" customHeight="1">
      <c r="B2990"/>
      <c r="C2990"/>
      <c r="D2990" s="23"/>
      <c r="E2990" s="20"/>
      <c r="F2990"/>
      <c r="G2990"/>
      <c r="H2990" s="21"/>
      <c r="I2990" s="24"/>
      <c r="J2990" s="26"/>
      <c r="K2990" s="19"/>
      <c r="L2990" s="19"/>
      <c r="M2990"/>
      <c r="N2990"/>
    </row>
    <row r="2991" spans="2:14" ht="27" customHeight="1">
      <c r="B2991"/>
      <c r="C2991"/>
      <c r="D2991" s="23"/>
      <c r="E2991" s="20"/>
      <c r="F2991"/>
      <c r="G2991"/>
      <c r="H2991" s="21"/>
      <c r="I2991" s="24"/>
      <c r="J2991" s="26"/>
      <c r="K2991" s="19"/>
      <c r="L2991" s="19"/>
      <c r="M2991"/>
      <c r="N2991"/>
    </row>
    <row r="2992" spans="2:14" ht="27" customHeight="1">
      <c r="B2992"/>
      <c r="C2992"/>
      <c r="D2992" s="23"/>
      <c r="E2992" s="20"/>
      <c r="F2992"/>
      <c r="G2992"/>
      <c r="H2992" s="21"/>
      <c r="I2992" s="24"/>
      <c r="J2992" s="26"/>
      <c r="K2992" s="19"/>
      <c r="L2992" s="19"/>
      <c r="M2992"/>
      <c r="N2992"/>
    </row>
    <row r="2993" spans="2:14" ht="27" customHeight="1">
      <c r="B2993"/>
      <c r="C2993"/>
      <c r="D2993" s="23"/>
      <c r="E2993" s="20"/>
      <c r="F2993"/>
      <c r="G2993"/>
      <c r="H2993" s="21"/>
      <c r="I2993" s="24"/>
      <c r="J2993" s="26"/>
      <c r="K2993" s="19"/>
      <c r="L2993" s="19"/>
      <c r="M2993"/>
      <c r="N2993"/>
    </row>
    <row r="2994" spans="2:14" ht="27" customHeight="1">
      <c r="B2994"/>
      <c r="C2994"/>
      <c r="D2994" s="23"/>
      <c r="E2994" s="20"/>
      <c r="F2994"/>
      <c r="G2994"/>
      <c r="H2994" s="21"/>
      <c r="I2994" s="24"/>
      <c r="J2994" s="26"/>
      <c r="K2994" s="19"/>
      <c r="L2994" s="19"/>
      <c r="M2994"/>
      <c r="N2994"/>
    </row>
    <row r="2995" spans="2:14" ht="27" customHeight="1">
      <c r="B2995"/>
      <c r="C2995"/>
      <c r="D2995" s="23"/>
      <c r="E2995" s="20"/>
      <c r="F2995"/>
      <c r="G2995"/>
      <c r="H2995" s="21"/>
      <c r="I2995" s="24"/>
      <c r="J2995" s="26"/>
      <c r="K2995" s="19"/>
      <c r="L2995" s="19"/>
      <c r="M2995"/>
      <c r="N2995"/>
    </row>
    <row r="2996" spans="2:14" ht="27" customHeight="1">
      <c r="B2996"/>
      <c r="C2996"/>
      <c r="D2996" s="23"/>
      <c r="E2996" s="20"/>
      <c r="F2996"/>
      <c r="G2996"/>
      <c r="H2996" s="21"/>
      <c r="I2996" s="24"/>
      <c r="J2996" s="26"/>
      <c r="K2996" s="19"/>
      <c r="L2996" s="19"/>
      <c r="M2996"/>
      <c r="N2996"/>
    </row>
    <row r="2997" spans="2:14" ht="27" customHeight="1">
      <c r="B2997"/>
      <c r="C2997"/>
      <c r="D2997" s="23"/>
      <c r="E2997" s="20"/>
      <c r="F2997"/>
      <c r="G2997"/>
      <c r="H2997" s="21"/>
      <c r="I2997" s="24"/>
      <c r="J2997" s="26"/>
      <c r="K2997" s="19"/>
      <c r="L2997" s="19"/>
      <c r="M2997"/>
      <c r="N2997"/>
    </row>
    <row r="2998" spans="2:14" ht="27" customHeight="1">
      <c r="B2998"/>
      <c r="C2998"/>
      <c r="D2998" s="23"/>
      <c r="E2998" s="20"/>
      <c r="F2998"/>
      <c r="G2998"/>
      <c r="H2998" s="21"/>
      <c r="I2998" s="24"/>
      <c r="J2998" s="26"/>
      <c r="K2998" s="19"/>
      <c r="L2998" s="19"/>
      <c r="M2998"/>
      <c r="N2998"/>
    </row>
    <row r="2999" spans="2:14" ht="27" customHeight="1">
      <c r="B2999"/>
      <c r="C2999"/>
      <c r="D2999" s="23"/>
      <c r="E2999" s="20"/>
      <c r="F2999"/>
      <c r="G2999"/>
      <c r="H2999" s="21"/>
      <c r="I2999" s="24"/>
      <c r="J2999" s="26"/>
      <c r="K2999" s="19"/>
      <c r="L2999" s="19"/>
      <c r="M2999"/>
      <c r="N2999"/>
    </row>
    <row r="3000" spans="2:14" ht="27" customHeight="1">
      <c r="B3000"/>
      <c r="C3000"/>
      <c r="D3000" s="23"/>
      <c r="E3000" s="20"/>
      <c r="F3000"/>
      <c r="G3000"/>
      <c r="H3000" s="21"/>
      <c r="I3000" s="24"/>
      <c r="J3000" s="26"/>
      <c r="K3000" s="19"/>
      <c r="L3000" s="19"/>
      <c r="M3000"/>
      <c r="N3000"/>
    </row>
    <row r="3001" spans="2:14" ht="27" customHeight="1">
      <c r="B3001"/>
      <c r="C3001"/>
      <c r="D3001" s="23"/>
      <c r="E3001" s="20"/>
      <c r="F3001"/>
      <c r="G3001"/>
      <c r="H3001" s="21"/>
      <c r="I3001" s="24"/>
      <c r="J3001" s="26"/>
      <c r="K3001" s="19"/>
      <c r="L3001" s="19"/>
      <c r="M3001"/>
      <c r="N3001"/>
    </row>
    <row r="3002" spans="2:14" ht="27" customHeight="1">
      <c r="B3002"/>
      <c r="C3002"/>
      <c r="D3002" s="23"/>
      <c r="E3002" s="20"/>
      <c r="F3002"/>
      <c r="G3002"/>
      <c r="H3002" s="21"/>
      <c r="I3002" s="24"/>
      <c r="J3002" s="26"/>
      <c r="K3002" s="19"/>
      <c r="L3002" s="19"/>
      <c r="M3002"/>
      <c r="N3002"/>
    </row>
    <row r="3003" spans="2:14" ht="27" customHeight="1">
      <c r="B3003"/>
      <c r="C3003"/>
      <c r="D3003" s="23"/>
      <c r="E3003" s="20"/>
      <c r="F3003"/>
      <c r="G3003"/>
      <c r="H3003" s="21"/>
      <c r="I3003" s="24"/>
      <c r="J3003" s="26"/>
      <c r="K3003" s="19"/>
      <c r="L3003" s="19"/>
      <c r="M3003"/>
      <c r="N3003"/>
    </row>
    <row r="3004" spans="2:14" ht="27" customHeight="1">
      <c r="B3004"/>
      <c r="C3004"/>
      <c r="D3004" s="23"/>
      <c r="E3004" s="20"/>
      <c r="F3004"/>
      <c r="G3004"/>
      <c r="H3004" s="21"/>
      <c r="I3004" s="24"/>
      <c r="J3004" s="26"/>
      <c r="K3004" s="19"/>
      <c r="L3004" s="19"/>
      <c r="M3004"/>
      <c r="N3004"/>
    </row>
    <row r="3005" spans="2:14" ht="27" customHeight="1">
      <c r="B3005"/>
      <c r="C3005"/>
      <c r="D3005" s="23"/>
      <c r="E3005" s="20"/>
      <c r="F3005"/>
      <c r="G3005"/>
      <c r="H3005" s="21"/>
      <c r="I3005" s="24"/>
      <c r="J3005" s="26"/>
      <c r="K3005" s="19"/>
      <c r="L3005" s="19"/>
      <c r="M3005"/>
      <c r="N3005"/>
    </row>
    <row r="3006" spans="2:14" ht="27" customHeight="1">
      <c r="B3006"/>
      <c r="C3006"/>
      <c r="D3006" s="23"/>
      <c r="E3006" s="20"/>
      <c r="F3006"/>
      <c r="G3006"/>
      <c r="H3006" s="21"/>
      <c r="I3006" s="24"/>
      <c r="J3006" s="26"/>
      <c r="K3006" s="19"/>
      <c r="L3006" s="19"/>
      <c r="M3006"/>
      <c r="N3006"/>
    </row>
    <row r="3007" spans="2:14" ht="27" customHeight="1">
      <c r="B3007"/>
      <c r="C3007"/>
      <c r="D3007" s="23"/>
      <c r="E3007" s="20"/>
      <c r="F3007"/>
      <c r="G3007"/>
      <c r="H3007" s="21"/>
      <c r="I3007" s="24"/>
      <c r="J3007" s="26"/>
      <c r="K3007" s="19"/>
      <c r="L3007" s="19"/>
      <c r="M3007"/>
      <c r="N3007"/>
    </row>
    <row r="3008" spans="2:14" ht="27" customHeight="1">
      <c r="B3008"/>
      <c r="C3008"/>
      <c r="D3008" s="23"/>
      <c r="E3008" s="20"/>
      <c r="F3008"/>
      <c r="G3008"/>
      <c r="H3008" s="21"/>
      <c r="I3008" s="24"/>
      <c r="J3008" s="26"/>
      <c r="K3008" s="19"/>
      <c r="L3008" s="19"/>
      <c r="M3008"/>
      <c r="N3008"/>
    </row>
    <row r="3009" spans="2:14" ht="27" customHeight="1">
      <c r="B3009"/>
      <c r="C3009"/>
      <c r="D3009" s="23"/>
      <c r="E3009" s="20"/>
      <c r="F3009"/>
      <c r="G3009"/>
      <c r="H3009" s="21"/>
      <c r="I3009" s="24"/>
      <c r="J3009" s="26"/>
      <c r="K3009" s="19"/>
      <c r="L3009" s="19"/>
      <c r="M3009"/>
      <c r="N3009"/>
    </row>
    <row r="3010" spans="2:14" ht="27" customHeight="1">
      <c r="B3010"/>
      <c r="C3010"/>
      <c r="D3010" s="23"/>
      <c r="E3010" s="20"/>
      <c r="F3010"/>
      <c r="G3010"/>
      <c r="H3010" s="21"/>
      <c r="I3010" s="24"/>
      <c r="J3010" s="26"/>
      <c r="K3010" s="19"/>
      <c r="L3010" s="19"/>
      <c r="M3010"/>
      <c r="N3010"/>
    </row>
    <row r="3011" spans="2:14" ht="27" customHeight="1">
      <c r="B3011"/>
      <c r="C3011"/>
      <c r="D3011" s="23"/>
      <c r="E3011" s="20"/>
      <c r="F3011"/>
      <c r="G3011"/>
      <c r="H3011" s="21"/>
      <c r="I3011" s="24"/>
      <c r="J3011" s="26"/>
      <c r="K3011" s="19"/>
      <c r="L3011" s="19"/>
      <c r="M3011"/>
      <c r="N3011"/>
    </row>
    <row r="3012" spans="2:14" ht="27" customHeight="1">
      <c r="B3012"/>
      <c r="C3012"/>
      <c r="D3012" s="23"/>
      <c r="E3012" s="20"/>
      <c r="F3012"/>
      <c r="G3012"/>
      <c r="H3012" s="21"/>
      <c r="I3012" s="24"/>
      <c r="J3012" s="26"/>
      <c r="K3012" s="19"/>
      <c r="L3012" s="19"/>
      <c r="M3012"/>
      <c r="N3012"/>
    </row>
    <row r="3013" spans="2:14" ht="27" customHeight="1">
      <c r="B3013"/>
      <c r="C3013"/>
      <c r="D3013" s="23"/>
      <c r="E3013" s="20"/>
      <c r="F3013"/>
      <c r="G3013"/>
      <c r="H3013" s="21"/>
      <c r="I3013" s="24"/>
      <c r="J3013" s="26"/>
      <c r="K3013" s="19"/>
      <c r="L3013" s="19"/>
      <c r="M3013"/>
      <c r="N3013"/>
    </row>
    <row r="3014" spans="2:14" ht="27" customHeight="1">
      <c r="B3014"/>
      <c r="C3014"/>
      <c r="D3014" s="23"/>
      <c r="E3014" s="20"/>
      <c r="F3014"/>
      <c r="G3014"/>
      <c r="H3014" s="21"/>
      <c r="I3014" s="24"/>
      <c r="J3014" s="26"/>
      <c r="K3014" s="19"/>
      <c r="L3014" s="19"/>
      <c r="M3014"/>
      <c r="N3014"/>
    </row>
    <row r="3015" spans="2:14" ht="27" customHeight="1">
      <c r="B3015"/>
      <c r="C3015"/>
      <c r="D3015" s="23"/>
      <c r="E3015" s="20"/>
      <c r="F3015"/>
      <c r="G3015"/>
      <c r="H3015" s="21"/>
      <c r="I3015" s="24"/>
      <c r="J3015" s="26"/>
      <c r="K3015" s="19"/>
      <c r="L3015" s="19"/>
      <c r="M3015"/>
      <c r="N3015"/>
    </row>
    <row r="3016" spans="2:14" ht="27" customHeight="1">
      <c r="B3016"/>
      <c r="C3016"/>
      <c r="D3016" s="23"/>
      <c r="E3016" s="20"/>
      <c r="F3016"/>
      <c r="G3016"/>
      <c r="H3016" s="21"/>
      <c r="I3016" s="24"/>
      <c r="J3016" s="26"/>
      <c r="K3016" s="19"/>
      <c r="L3016" s="19"/>
      <c r="M3016"/>
      <c r="N3016"/>
    </row>
    <row r="3017" spans="2:14" ht="27" customHeight="1">
      <c r="B3017"/>
      <c r="C3017"/>
      <c r="D3017" s="23"/>
      <c r="E3017" s="20"/>
      <c r="F3017"/>
      <c r="G3017"/>
      <c r="H3017" s="21"/>
      <c r="I3017" s="24"/>
      <c r="J3017" s="26"/>
      <c r="K3017" s="19"/>
      <c r="L3017" s="19"/>
      <c r="M3017"/>
      <c r="N3017"/>
    </row>
    <row r="3018" spans="2:14" ht="27" customHeight="1">
      <c r="B3018"/>
      <c r="C3018"/>
      <c r="D3018" s="23"/>
      <c r="E3018" s="20"/>
      <c r="F3018"/>
      <c r="G3018"/>
      <c r="H3018" s="21"/>
      <c r="I3018" s="24"/>
      <c r="J3018" s="26"/>
      <c r="K3018" s="19"/>
      <c r="L3018" s="19"/>
      <c r="M3018"/>
      <c r="N3018"/>
    </row>
    <row r="3019" spans="2:14" ht="27" customHeight="1">
      <c r="B3019"/>
      <c r="C3019"/>
      <c r="D3019" s="23"/>
      <c r="E3019" s="20"/>
      <c r="F3019"/>
      <c r="G3019"/>
      <c r="H3019" s="21"/>
      <c r="I3019" s="24"/>
      <c r="J3019" s="26"/>
      <c r="K3019" s="19"/>
      <c r="L3019" s="19"/>
      <c r="M3019"/>
      <c r="N3019"/>
    </row>
    <row r="3020" spans="2:14" ht="27" customHeight="1">
      <c r="B3020"/>
      <c r="C3020"/>
      <c r="D3020" s="23"/>
      <c r="E3020" s="20"/>
      <c r="F3020"/>
      <c r="G3020"/>
      <c r="H3020" s="21"/>
      <c r="I3020" s="24"/>
      <c r="J3020" s="26"/>
      <c r="K3020" s="18"/>
      <c r="L3020" s="18"/>
      <c r="M3020"/>
      <c r="N3020"/>
    </row>
    <row r="3021" spans="2:14" ht="27" customHeight="1">
      <c r="B3021"/>
      <c r="C3021"/>
      <c r="D3021" s="23"/>
      <c r="E3021" s="20"/>
      <c r="F3021"/>
      <c r="G3021"/>
      <c r="H3021" s="21"/>
      <c r="I3021" s="24"/>
      <c r="J3021" s="26"/>
      <c r="K3021" s="18"/>
      <c r="L3021" s="18"/>
      <c r="M3021"/>
      <c r="N3021"/>
    </row>
    <row r="3022" spans="2:14" ht="27" customHeight="1">
      <c r="B3022"/>
      <c r="C3022"/>
      <c r="D3022" s="23"/>
      <c r="E3022" s="20"/>
      <c r="F3022"/>
      <c r="G3022"/>
      <c r="H3022" s="21"/>
      <c r="I3022" s="24"/>
      <c r="J3022" s="26"/>
      <c r="K3022" s="18"/>
      <c r="L3022" s="18"/>
      <c r="M3022"/>
      <c r="N3022"/>
    </row>
    <row r="3023" spans="2:14" ht="27" customHeight="1">
      <c r="B3023"/>
      <c r="C3023"/>
      <c r="D3023" s="23"/>
      <c r="E3023" s="20"/>
      <c r="F3023"/>
      <c r="G3023"/>
      <c r="H3023" s="21"/>
      <c r="I3023" s="24"/>
      <c r="J3023" s="26"/>
      <c r="K3023" s="18"/>
      <c r="L3023" s="18"/>
      <c r="M3023"/>
      <c r="N3023"/>
    </row>
    <row r="3024" spans="2:14" ht="27" customHeight="1">
      <c r="B3024"/>
      <c r="C3024"/>
      <c r="D3024" s="23"/>
      <c r="E3024" s="20"/>
      <c r="F3024"/>
      <c r="G3024"/>
      <c r="H3024" s="21"/>
      <c r="I3024" s="24"/>
      <c r="J3024" s="26"/>
      <c r="K3024" s="18"/>
      <c r="L3024" s="18"/>
      <c r="M3024"/>
      <c r="N3024"/>
    </row>
    <row r="3025" spans="2:14" ht="27" customHeight="1">
      <c r="B3025"/>
      <c r="C3025"/>
      <c r="D3025" s="23"/>
      <c r="E3025" s="20"/>
      <c r="F3025"/>
      <c r="G3025"/>
      <c r="H3025" s="21"/>
      <c r="I3025" s="24"/>
      <c r="J3025" s="26"/>
      <c r="K3025" s="18"/>
      <c r="L3025" s="18"/>
      <c r="M3025"/>
      <c r="N3025"/>
    </row>
    <row r="3026" spans="2:14" ht="27" customHeight="1">
      <c r="B3026"/>
      <c r="C3026"/>
      <c r="D3026" s="23"/>
      <c r="E3026" s="20"/>
      <c r="F3026"/>
      <c r="G3026"/>
      <c r="H3026" s="21"/>
      <c r="I3026" s="24"/>
      <c r="J3026" s="26"/>
      <c r="K3026" s="18"/>
      <c r="L3026" s="18"/>
      <c r="M3026"/>
      <c r="N3026"/>
    </row>
    <row r="3027" spans="2:14" ht="27" customHeight="1">
      <c r="B3027"/>
      <c r="C3027"/>
      <c r="D3027" s="23"/>
      <c r="E3027" s="20"/>
      <c r="F3027"/>
      <c r="G3027"/>
      <c r="H3027" s="21"/>
      <c r="I3027" s="24"/>
      <c r="J3027" s="26"/>
      <c r="K3027" s="18"/>
      <c r="L3027" s="18"/>
      <c r="M3027"/>
      <c r="N3027"/>
    </row>
    <row r="3028" spans="2:14" ht="27" customHeight="1">
      <c r="B3028"/>
      <c r="C3028"/>
      <c r="D3028" s="23"/>
      <c r="E3028" s="20"/>
      <c r="F3028"/>
      <c r="G3028"/>
      <c r="H3028" s="21"/>
      <c r="I3028" s="24"/>
      <c r="J3028" s="26"/>
      <c r="K3028" s="18"/>
      <c r="L3028" s="18"/>
      <c r="M3028"/>
      <c r="N3028"/>
    </row>
    <row r="3029" spans="2:14" ht="27" customHeight="1">
      <c r="B3029"/>
      <c r="C3029"/>
      <c r="D3029" s="23"/>
      <c r="E3029" s="20"/>
      <c r="F3029"/>
      <c r="G3029"/>
      <c r="H3029" s="21"/>
      <c r="I3029" s="24"/>
      <c r="J3029" s="26"/>
      <c r="K3029" s="18"/>
      <c r="L3029" s="18"/>
      <c r="M3029"/>
      <c r="N3029"/>
    </row>
    <row r="3030" spans="2:14" ht="27" customHeight="1">
      <c r="B3030"/>
      <c r="C3030"/>
      <c r="D3030" s="23"/>
      <c r="E3030" s="20"/>
      <c r="F3030"/>
      <c r="G3030"/>
      <c r="H3030" s="21"/>
      <c r="I3030" s="24"/>
      <c r="J3030" s="26"/>
      <c r="K3030" s="18"/>
      <c r="L3030" s="18"/>
      <c r="M3030"/>
      <c r="N3030"/>
    </row>
    <row r="3031" spans="2:14" ht="27" customHeight="1">
      <c r="B3031"/>
      <c r="C3031"/>
      <c r="D3031" s="23"/>
      <c r="E3031" s="20"/>
      <c r="F3031"/>
      <c r="G3031"/>
      <c r="H3031" s="21"/>
      <c r="I3031" s="24"/>
      <c r="J3031" s="26"/>
      <c r="K3031" s="18"/>
      <c r="L3031" s="18"/>
      <c r="M3031"/>
      <c r="N3031"/>
    </row>
    <row r="3032" spans="2:14" ht="27" customHeight="1">
      <c r="B3032"/>
      <c r="C3032"/>
      <c r="D3032" s="23"/>
      <c r="E3032" s="20"/>
      <c r="F3032"/>
      <c r="G3032"/>
      <c r="H3032" s="21"/>
      <c r="I3032" s="24"/>
      <c r="J3032" s="26"/>
      <c r="K3032" s="18"/>
      <c r="L3032" s="18"/>
      <c r="M3032"/>
      <c r="N3032"/>
    </row>
    <row r="3033" spans="2:14" ht="27" customHeight="1">
      <c r="B3033"/>
      <c r="C3033"/>
      <c r="D3033" s="23"/>
      <c r="E3033" s="20"/>
      <c r="F3033"/>
      <c r="G3033"/>
      <c r="H3033" s="21"/>
      <c r="I3033" s="24"/>
      <c r="J3033" s="26"/>
      <c r="K3033" s="18"/>
      <c r="L3033" s="18"/>
      <c r="M3033"/>
      <c r="N3033"/>
    </row>
    <row r="3034" spans="2:14" ht="27" customHeight="1">
      <c r="B3034"/>
      <c r="C3034"/>
      <c r="D3034" s="23"/>
      <c r="E3034" s="20"/>
      <c r="F3034"/>
      <c r="G3034"/>
      <c r="H3034" s="21"/>
      <c r="I3034" s="24"/>
      <c r="J3034" s="26"/>
      <c r="K3034" s="18"/>
      <c r="L3034" s="18"/>
      <c r="M3034"/>
      <c r="N3034"/>
    </row>
    <row r="3035" spans="2:14" ht="27" customHeight="1">
      <c r="B3035"/>
      <c r="C3035"/>
      <c r="D3035" s="23"/>
      <c r="E3035" s="20"/>
      <c r="F3035"/>
      <c r="G3035"/>
      <c r="H3035" s="21"/>
      <c r="I3035" s="24"/>
      <c r="J3035" s="26"/>
      <c r="K3035" s="18"/>
      <c r="L3035" s="18"/>
      <c r="M3035"/>
      <c r="N3035"/>
    </row>
    <row r="3036" spans="2:14" ht="27" customHeight="1">
      <c r="B3036"/>
      <c r="C3036"/>
      <c r="D3036" s="23"/>
      <c r="E3036" s="20"/>
      <c r="F3036"/>
      <c r="G3036"/>
      <c r="H3036" s="21"/>
      <c r="I3036" s="24"/>
      <c r="J3036" s="26"/>
      <c r="K3036" s="18"/>
      <c r="L3036" s="18"/>
      <c r="M3036"/>
      <c r="N3036"/>
    </row>
    <row r="3037" spans="2:14" ht="27" customHeight="1">
      <c r="B3037"/>
      <c r="C3037"/>
      <c r="D3037" s="23"/>
      <c r="E3037" s="20"/>
      <c r="F3037"/>
      <c r="G3037"/>
      <c r="H3037" s="21"/>
      <c r="I3037" s="24"/>
      <c r="J3037" s="26"/>
      <c r="K3037" s="18"/>
      <c r="L3037" s="18"/>
      <c r="M3037"/>
      <c r="N3037"/>
    </row>
    <row r="3038" spans="2:14" ht="27" customHeight="1">
      <c r="B3038"/>
      <c r="C3038"/>
      <c r="D3038" s="23"/>
      <c r="E3038" s="20"/>
      <c r="F3038"/>
      <c r="G3038"/>
      <c r="H3038" s="21"/>
      <c r="I3038" s="24"/>
      <c r="J3038" s="26"/>
      <c r="K3038" s="18"/>
      <c r="L3038" s="18"/>
      <c r="M3038"/>
      <c r="N3038"/>
    </row>
    <row r="3039" spans="2:14" ht="27" customHeight="1">
      <c r="B3039"/>
      <c r="C3039"/>
      <c r="D3039" s="23"/>
      <c r="E3039" s="20"/>
      <c r="F3039"/>
      <c r="G3039"/>
      <c r="H3039" s="21"/>
      <c r="I3039" s="24"/>
      <c r="J3039" s="26"/>
      <c r="K3039" s="18"/>
      <c r="L3039" s="18"/>
      <c r="M3039"/>
      <c r="N3039"/>
    </row>
    <row r="3040" spans="2:14" ht="27" customHeight="1">
      <c r="B3040"/>
      <c r="C3040"/>
      <c r="D3040" s="23"/>
      <c r="E3040" s="20"/>
      <c r="F3040"/>
      <c r="G3040"/>
      <c r="H3040" s="21"/>
      <c r="I3040" s="24"/>
      <c r="J3040" s="26"/>
      <c r="K3040" s="18"/>
      <c r="L3040" s="18"/>
      <c r="M3040"/>
      <c r="N3040"/>
    </row>
    <row r="3041" spans="2:14" ht="27" customHeight="1">
      <c r="B3041"/>
      <c r="C3041"/>
      <c r="D3041" s="23"/>
      <c r="E3041" s="20"/>
      <c r="F3041"/>
      <c r="G3041"/>
      <c r="H3041" s="21"/>
      <c r="I3041" s="24"/>
      <c r="J3041" s="26"/>
      <c r="K3041" s="18"/>
      <c r="L3041" s="18"/>
      <c r="M3041"/>
      <c r="N3041"/>
    </row>
    <row r="3042" spans="2:14" ht="27" customHeight="1">
      <c r="B3042"/>
      <c r="C3042"/>
      <c r="D3042" s="23"/>
      <c r="E3042" s="20"/>
      <c r="F3042"/>
      <c r="G3042"/>
      <c r="H3042" s="21"/>
      <c r="I3042" s="24"/>
      <c r="J3042" s="26"/>
      <c r="K3042" s="18"/>
      <c r="L3042" s="18"/>
      <c r="M3042"/>
      <c r="N3042"/>
    </row>
    <row r="3043" spans="2:14" ht="27" customHeight="1">
      <c r="B3043"/>
      <c r="C3043"/>
      <c r="D3043" s="23"/>
      <c r="E3043" s="20"/>
      <c r="F3043"/>
      <c r="G3043"/>
      <c r="H3043" s="21"/>
      <c r="I3043" s="24"/>
      <c r="J3043" s="26"/>
      <c r="K3043" s="18"/>
      <c r="L3043" s="18"/>
      <c r="M3043"/>
      <c r="N3043"/>
    </row>
    <row r="3044" spans="2:14" ht="27" customHeight="1">
      <c r="B3044"/>
      <c r="C3044"/>
      <c r="D3044" s="23"/>
      <c r="E3044" s="20"/>
      <c r="F3044"/>
      <c r="G3044"/>
      <c r="H3044" s="21"/>
      <c r="I3044" s="24"/>
      <c r="J3044" s="26"/>
      <c r="K3044" s="18"/>
      <c r="L3044" s="18"/>
      <c r="M3044"/>
      <c r="N3044"/>
    </row>
    <row r="3045" spans="2:14" ht="27" customHeight="1">
      <c r="B3045"/>
      <c r="C3045"/>
      <c r="D3045" s="23"/>
      <c r="E3045" s="20"/>
      <c r="F3045"/>
      <c r="G3045"/>
      <c r="H3045" s="21"/>
      <c r="I3045" s="24"/>
      <c r="J3045" s="26"/>
      <c r="K3045" s="18"/>
      <c r="L3045" s="18"/>
      <c r="M3045"/>
      <c r="N3045"/>
    </row>
    <row r="3046" spans="2:14" ht="27" customHeight="1">
      <c r="B3046"/>
      <c r="C3046"/>
      <c r="D3046" s="23"/>
      <c r="E3046" s="20"/>
      <c r="F3046"/>
      <c r="G3046"/>
      <c r="H3046" s="21"/>
      <c r="I3046" s="24"/>
      <c r="J3046" s="26"/>
      <c r="K3046" s="18"/>
      <c r="L3046" s="18"/>
      <c r="M3046"/>
      <c r="N3046"/>
    </row>
    <row r="3047" spans="2:14" ht="27" customHeight="1">
      <c r="B3047"/>
      <c r="C3047"/>
      <c r="D3047" s="23"/>
      <c r="E3047" s="20"/>
      <c r="F3047"/>
      <c r="G3047"/>
      <c r="H3047" s="21"/>
      <c r="I3047" s="24"/>
      <c r="J3047" s="26"/>
      <c r="K3047" s="18"/>
      <c r="L3047" s="18"/>
      <c r="M3047"/>
      <c r="N3047"/>
    </row>
    <row r="3048" spans="2:14" ht="27" customHeight="1">
      <c r="B3048"/>
      <c r="C3048"/>
      <c r="D3048" s="23"/>
      <c r="E3048" s="20"/>
      <c r="F3048"/>
      <c r="G3048"/>
      <c r="H3048" s="21"/>
      <c r="I3048" s="24"/>
      <c r="J3048" s="26"/>
      <c r="K3048" s="18"/>
      <c r="L3048" s="18"/>
      <c r="M3048"/>
      <c r="N3048"/>
    </row>
    <row r="3049" spans="2:14" ht="27" customHeight="1">
      <c r="B3049"/>
      <c r="C3049"/>
      <c r="D3049" s="23"/>
      <c r="E3049" s="20"/>
      <c r="F3049"/>
      <c r="G3049"/>
      <c r="H3049" s="21"/>
      <c r="I3049" s="24"/>
      <c r="J3049" s="26"/>
      <c r="K3049" s="18"/>
      <c r="L3049" s="18"/>
      <c r="M3049"/>
      <c r="N3049"/>
    </row>
    <row r="3050" spans="2:14" ht="27" customHeight="1">
      <c r="B3050"/>
      <c r="C3050"/>
      <c r="D3050" s="23"/>
      <c r="E3050" s="20"/>
      <c r="F3050"/>
      <c r="G3050"/>
      <c r="H3050" s="21"/>
      <c r="I3050" s="24"/>
      <c r="J3050" s="26"/>
      <c r="K3050" s="18"/>
      <c r="L3050" s="18"/>
      <c r="M3050"/>
      <c r="N3050"/>
    </row>
    <row r="3051" spans="2:14" ht="27" customHeight="1">
      <c r="B3051"/>
      <c r="C3051"/>
      <c r="D3051" s="23"/>
      <c r="E3051" s="20"/>
      <c r="F3051"/>
      <c r="G3051"/>
      <c r="H3051" s="21"/>
      <c r="I3051" s="24"/>
      <c r="J3051" s="26"/>
      <c r="K3051" s="18"/>
      <c r="L3051" s="18"/>
      <c r="M3051"/>
      <c r="N3051"/>
    </row>
    <row r="3052" spans="2:14" ht="27" customHeight="1">
      <c r="B3052"/>
      <c r="C3052"/>
      <c r="D3052" s="23"/>
      <c r="E3052" s="20"/>
      <c r="F3052"/>
      <c r="G3052"/>
      <c r="H3052" s="21"/>
      <c r="I3052" s="24"/>
      <c r="J3052" s="26"/>
      <c r="K3052" s="18"/>
      <c r="L3052" s="18"/>
      <c r="M3052"/>
      <c r="N3052"/>
    </row>
    <row r="3053" spans="2:14" ht="27" customHeight="1">
      <c r="B3053"/>
      <c r="C3053"/>
      <c r="D3053" s="23"/>
      <c r="E3053" s="20"/>
      <c r="F3053"/>
      <c r="G3053"/>
      <c r="H3053" s="21"/>
      <c r="I3053" s="24"/>
      <c r="J3053" s="26"/>
      <c r="K3053" s="18"/>
      <c r="L3053" s="18"/>
      <c r="M3053"/>
      <c r="N3053"/>
    </row>
    <row r="3054" spans="2:14" ht="27" customHeight="1">
      <c r="B3054"/>
      <c r="C3054"/>
      <c r="D3054" s="23"/>
      <c r="E3054" s="20"/>
      <c r="F3054"/>
      <c r="G3054"/>
      <c r="H3054" s="21"/>
      <c r="I3054" s="24"/>
      <c r="J3054" s="26"/>
      <c r="K3054" s="18"/>
      <c r="L3054" s="18"/>
      <c r="M3054"/>
      <c r="N3054"/>
    </row>
    <row r="3055" spans="2:14" ht="27" customHeight="1">
      <c r="B3055"/>
      <c r="C3055"/>
      <c r="D3055" s="23"/>
      <c r="E3055" s="20"/>
      <c r="F3055"/>
      <c r="G3055"/>
      <c r="H3055" s="21"/>
      <c r="I3055" s="24"/>
      <c r="J3055" s="26"/>
      <c r="K3055" s="18"/>
      <c r="L3055" s="18"/>
      <c r="M3055"/>
      <c r="N3055"/>
    </row>
    <row r="3056" spans="2:14" ht="27" customHeight="1">
      <c r="B3056"/>
      <c r="C3056"/>
      <c r="D3056" s="23"/>
      <c r="E3056" s="20"/>
      <c r="F3056"/>
      <c r="G3056"/>
      <c r="H3056" s="21"/>
      <c r="I3056" s="24"/>
      <c r="J3056" s="26"/>
      <c r="K3056" s="18"/>
      <c r="L3056" s="18"/>
      <c r="M3056"/>
      <c r="N3056"/>
    </row>
    <row r="3057" spans="2:14" ht="27" customHeight="1">
      <c r="B3057"/>
      <c r="C3057"/>
      <c r="D3057" s="23"/>
      <c r="E3057" s="20"/>
      <c r="F3057"/>
      <c r="G3057"/>
      <c r="H3057" s="21"/>
      <c r="I3057" s="24"/>
      <c r="J3057" s="26"/>
      <c r="K3057" s="18"/>
      <c r="L3057" s="18"/>
      <c r="M3057"/>
      <c r="N3057"/>
    </row>
    <row r="3058" spans="2:14" ht="27" customHeight="1">
      <c r="B3058"/>
      <c r="C3058"/>
      <c r="D3058" s="23"/>
      <c r="E3058" s="20"/>
      <c r="F3058"/>
      <c r="G3058"/>
      <c r="H3058" s="21"/>
      <c r="I3058" s="24"/>
      <c r="J3058" s="26"/>
      <c r="K3058" s="18"/>
      <c r="L3058" s="18"/>
      <c r="M3058"/>
      <c r="N3058"/>
    </row>
    <row r="3059" spans="2:14" ht="27" customHeight="1">
      <c r="B3059"/>
      <c r="C3059"/>
      <c r="D3059" s="23"/>
      <c r="E3059" s="20"/>
      <c r="F3059"/>
      <c r="G3059"/>
      <c r="H3059" s="21"/>
      <c r="I3059" s="24"/>
      <c r="J3059" s="26"/>
      <c r="K3059" s="18"/>
      <c r="L3059" s="18"/>
      <c r="M3059"/>
      <c r="N3059"/>
    </row>
    <row r="3060" spans="2:14" ht="27" customHeight="1">
      <c r="B3060"/>
      <c r="C3060"/>
      <c r="D3060" s="23"/>
      <c r="E3060" s="20"/>
      <c r="F3060"/>
      <c r="G3060"/>
      <c r="H3060" s="21"/>
      <c r="I3060" s="24"/>
      <c r="J3060" s="26"/>
      <c r="K3060" s="18"/>
      <c r="L3060" s="18"/>
      <c r="M3060"/>
      <c r="N3060"/>
    </row>
    <row r="3061" spans="2:14" ht="27" customHeight="1">
      <c r="B3061"/>
      <c r="C3061"/>
      <c r="D3061" s="23"/>
      <c r="E3061" s="20"/>
      <c r="F3061"/>
      <c r="G3061"/>
      <c r="H3061" s="21"/>
      <c r="I3061" s="24"/>
      <c r="J3061" s="26"/>
      <c r="K3061" s="18"/>
      <c r="L3061" s="18"/>
      <c r="M3061"/>
      <c r="N3061"/>
    </row>
    <row r="3062" spans="2:14" ht="27" customHeight="1">
      <c r="B3062"/>
      <c r="C3062"/>
      <c r="D3062" s="23"/>
      <c r="E3062" s="20"/>
      <c r="F3062"/>
      <c r="G3062"/>
      <c r="H3062" s="21"/>
      <c r="I3062" s="24"/>
      <c r="J3062" s="26"/>
      <c r="K3062" s="18"/>
      <c r="L3062" s="18"/>
      <c r="M3062"/>
      <c r="N3062"/>
    </row>
    <row r="3063" spans="2:14" ht="27" customHeight="1">
      <c r="B3063"/>
      <c r="C3063"/>
      <c r="D3063" s="23"/>
      <c r="E3063" s="20"/>
      <c r="F3063"/>
      <c r="G3063"/>
      <c r="H3063" s="21"/>
      <c r="I3063" s="24"/>
      <c r="J3063" s="26"/>
      <c r="K3063" s="18"/>
      <c r="L3063" s="18"/>
      <c r="M3063"/>
      <c r="N3063"/>
    </row>
    <row r="3064" spans="2:14" ht="27" customHeight="1">
      <c r="B3064"/>
      <c r="C3064"/>
      <c r="D3064" s="23"/>
      <c r="E3064" s="20"/>
      <c r="F3064"/>
      <c r="G3064"/>
      <c r="H3064" s="21"/>
      <c r="I3064" s="24"/>
      <c r="J3064" s="26"/>
      <c r="K3064" s="18"/>
      <c r="L3064" s="18"/>
      <c r="M3064"/>
      <c r="N3064"/>
    </row>
    <row r="3065" spans="2:14" ht="27" customHeight="1">
      <c r="B3065"/>
      <c r="C3065"/>
      <c r="D3065" s="23"/>
      <c r="E3065" s="20"/>
      <c r="F3065"/>
      <c r="G3065"/>
      <c r="H3065" s="21"/>
      <c r="I3065" s="24"/>
      <c r="J3065" s="26"/>
      <c r="K3065" s="18"/>
      <c r="L3065" s="18"/>
      <c r="M3065"/>
      <c r="N3065"/>
    </row>
    <row r="3066" spans="2:14" ht="27" customHeight="1">
      <c r="B3066"/>
      <c r="C3066"/>
      <c r="D3066" s="23"/>
      <c r="E3066" s="20"/>
      <c r="F3066"/>
      <c r="G3066"/>
      <c r="H3066" s="21"/>
      <c r="I3066" s="24"/>
      <c r="J3066" s="26"/>
      <c r="K3066" s="18"/>
      <c r="L3066" s="18"/>
      <c r="M3066"/>
      <c r="N3066"/>
    </row>
    <row r="3067" spans="2:14" ht="27" customHeight="1">
      <c r="B3067"/>
      <c r="C3067"/>
      <c r="D3067" s="23"/>
      <c r="E3067" s="20"/>
      <c r="F3067"/>
      <c r="G3067"/>
      <c r="H3067" s="21"/>
      <c r="I3067" s="24"/>
      <c r="J3067" s="26"/>
      <c r="K3067" s="18"/>
      <c r="L3067" s="18"/>
      <c r="M3067"/>
      <c r="N3067"/>
    </row>
    <row r="3068" spans="2:14" ht="27" customHeight="1">
      <c r="B3068"/>
      <c r="C3068"/>
      <c r="D3068" s="23"/>
      <c r="E3068" s="20"/>
      <c r="F3068"/>
      <c r="G3068"/>
      <c r="H3068" s="21"/>
      <c r="I3068" s="24"/>
      <c r="J3068" s="26"/>
      <c r="K3068" s="18"/>
      <c r="L3068" s="18"/>
      <c r="M3068"/>
      <c r="N3068"/>
    </row>
    <row r="3069" spans="2:14" ht="27" customHeight="1">
      <c r="B3069"/>
      <c r="C3069"/>
      <c r="D3069" s="23"/>
      <c r="E3069" s="20"/>
      <c r="F3069"/>
      <c r="G3069"/>
      <c r="H3069" s="21"/>
      <c r="I3069" s="24"/>
      <c r="J3069" s="26"/>
      <c r="K3069" s="18"/>
      <c r="L3069" s="18"/>
      <c r="M3069"/>
      <c r="N3069"/>
    </row>
    <row r="3070" spans="2:14" ht="27" customHeight="1">
      <c r="B3070"/>
      <c r="C3070"/>
      <c r="D3070" s="23"/>
      <c r="E3070" s="20"/>
      <c r="F3070"/>
      <c r="G3070"/>
      <c r="H3070" s="21"/>
      <c r="I3070" s="24"/>
      <c r="J3070" s="26"/>
      <c r="K3070" s="18"/>
      <c r="L3070" s="18"/>
      <c r="M3070"/>
      <c r="N3070"/>
    </row>
    <row r="3071" spans="2:14" ht="27" customHeight="1">
      <c r="B3071"/>
      <c r="C3071"/>
      <c r="D3071" s="23"/>
      <c r="E3071" s="20"/>
      <c r="F3071"/>
      <c r="G3071"/>
      <c r="H3071" s="21"/>
      <c r="I3071" s="24"/>
      <c r="J3071" s="26"/>
      <c r="K3071" s="18"/>
      <c r="L3071" s="18"/>
      <c r="M3071"/>
      <c r="N3071"/>
    </row>
    <row r="3072" spans="2:14" ht="27" customHeight="1">
      <c r="B3072"/>
      <c r="C3072"/>
      <c r="D3072" s="23"/>
      <c r="E3072" s="20"/>
      <c r="F3072"/>
      <c r="G3072"/>
      <c r="H3072" s="21"/>
      <c r="I3072" s="24"/>
      <c r="J3072" s="26"/>
      <c r="K3072" s="18"/>
      <c r="L3072" s="18"/>
      <c r="M3072"/>
      <c r="N3072"/>
    </row>
    <row r="3073" spans="2:14" ht="27" customHeight="1">
      <c r="B3073"/>
      <c r="C3073"/>
      <c r="D3073" s="23"/>
      <c r="E3073" s="20"/>
      <c r="F3073"/>
      <c r="G3073"/>
      <c r="H3073" s="21"/>
      <c r="I3073" s="24"/>
      <c r="J3073" s="26"/>
      <c r="K3073" s="18"/>
      <c r="L3073" s="18"/>
      <c r="M3073"/>
      <c r="N3073"/>
    </row>
    <row r="3074" spans="2:14" ht="27" customHeight="1">
      <c r="B3074"/>
      <c r="C3074"/>
      <c r="D3074" s="23"/>
      <c r="E3074" s="20"/>
      <c r="F3074"/>
      <c r="G3074"/>
      <c r="H3074" s="21"/>
      <c r="I3074" s="24"/>
      <c r="J3074" s="26"/>
      <c r="K3074" s="18"/>
      <c r="L3074" s="18"/>
      <c r="M3074"/>
      <c r="N3074"/>
    </row>
    <row r="3075" spans="2:14" ht="27" customHeight="1">
      <c r="B3075"/>
      <c r="C3075"/>
      <c r="D3075" s="23"/>
      <c r="E3075" s="20"/>
      <c r="F3075"/>
      <c r="G3075"/>
      <c r="H3075" s="21"/>
      <c r="I3075" s="24"/>
      <c r="J3075" s="26"/>
      <c r="K3075" s="18"/>
      <c r="L3075" s="18"/>
      <c r="M3075"/>
      <c r="N3075"/>
    </row>
    <row r="3076" spans="2:14" ht="27" customHeight="1">
      <c r="B3076"/>
      <c r="C3076"/>
      <c r="D3076" s="23"/>
      <c r="E3076" s="20"/>
      <c r="F3076"/>
      <c r="G3076"/>
      <c r="H3076" s="21"/>
      <c r="I3076" s="24"/>
      <c r="J3076" s="26"/>
      <c r="K3076" s="18"/>
      <c r="L3076" s="18"/>
      <c r="M3076"/>
      <c r="N3076"/>
    </row>
    <row r="3077" spans="2:14" ht="27" customHeight="1">
      <c r="B3077"/>
      <c r="C3077"/>
      <c r="D3077" s="23"/>
      <c r="E3077" s="20"/>
      <c r="F3077"/>
      <c r="G3077"/>
      <c r="H3077" s="21"/>
      <c r="I3077" s="24"/>
      <c r="J3077" s="26"/>
      <c r="K3077" s="18"/>
      <c r="L3077" s="18"/>
      <c r="M3077"/>
      <c r="N3077"/>
    </row>
    <row r="3078" spans="2:14" ht="27" customHeight="1">
      <c r="B3078"/>
      <c r="C3078"/>
      <c r="D3078" s="23"/>
      <c r="E3078" s="20"/>
      <c r="F3078"/>
      <c r="G3078"/>
      <c r="H3078" s="21"/>
      <c r="I3078" s="24"/>
      <c r="J3078" s="26"/>
      <c r="K3078" s="18"/>
      <c r="L3078" s="18"/>
      <c r="M3078"/>
      <c r="N3078"/>
    </row>
    <row r="3079" spans="2:14" ht="27" customHeight="1">
      <c r="B3079"/>
      <c r="C3079"/>
      <c r="D3079" s="23"/>
      <c r="E3079" s="20"/>
      <c r="F3079"/>
      <c r="G3079"/>
      <c r="H3079" s="21"/>
      <c r="I3079" s="24"/>
      <c r="J3079" s="26"/>
      <c r="K3079" s="18"/>
      <c r="L3079" s="18"/>
      <c r="M3079"/>
      <c r="N3079"/>
    </row>
    <row r="3080" spans="2:14" ht="27" customHeight="1">
      <c r="B3080"/>
      <c r="C3080"/>
      <c r="D3080" s="23"/>
      <c r="E3080" s="20"/>
      <c r="F3080"/>
      <c r="G3080"/>
      <c r="H3080" s="21"/>
      <c r="I3080" s="24"/>
      <c r="J3080" s="26"/>
      <c r="K3080" s="18"/>
      <c r="L3080" s="18"/>
      <c r="M3080"/>
      <c r="N3080"/>
    </row>
    <row r="3081" spans="2:14" ht="27" customHeight="1">
      <c r="B3081"/>
      <c r="C3081"/>
      <c r="D3081" s="23"/>
      <c r="E3081" s="20"/>
      <c r="F3081"/>
      <c r="G3081"/>
      <c r="H3081" s="21"/>
      <c r="I3081" s="24"/>
      <c r="J3081" s="26"/>
      <c r="K3081" s="18"/>
      <c r="L3081" s="18"/>
      <c r="M3081"/>
      <c r="N3081"/>
    </row>
    <row r="3082" spans="2:14" ht="27" customHeight="1">
      <c r="B3082"/>
      <c r="C3082"/>
      <c r="D3082" s="23"/>
      <c r="E3082" s="20"/>
      <c r="F3082"/>
      <c r="G3082"/>
      <c r="H3082" s="21"/>
      <c r="I3082" s="24"/>
      <c r="J3082" s="26"/>
      <c r="K3082" s="18"/>
      <c r="L3082" s="18"/>
      <c r="M3082"/>
      <c r="N3082"/>
    </row>
    <row r="3083" spans="2:14" ht="27" customHeight="1">
      <c r="B3083"/>
      <c r="C3083"/>
      <c r="D3083" s="23"/>
      <c r="E3083" s="20"/>
      <c r="F3083"/>
      <c r="G3083"/>
      <c r="H3083" s="21"/>
      <c r="I3083" s="24"/>
      <c r="J3083" s="26"/>
      <c r="K3083" s="18"/>
      <c r="L3083" s="18"/>
      <c r="M3083"/>
      <c r="N3083"/>
    </row>
    <row r="3084" spans="2:14" ht="27" customHeight="1">
      <c r="B3084"/>
      <c r="C3084"/>
      <c r="D3084" s="23"/>
      <c r="E3084" s="20"/>
      <c r="F3084"/>
      <c r="G3084"/>
      <c r="H3084" s="21"/>
      <c r="I3084" s="24"/>
      <c r="J3084" s="26"/>
      <c r="K3084" s="18"/>
      <c r="L3084" s="18"/>
      <c r="M3084"/>
      <c r="N3084"/>
    </row>
    <row r="3085" spans="2:14" ht="27" customHeight="1">
      <c r="B3085"/>
      <c r="C3085"/>
      <c r="D3085" s="23"/>
      <c r="E3085" s="20"/>
      <c r="F3085"/>
      <c r="G3085"/>
      <c r="H3085" s="21"/>
      <c r="I3085" s="24"/>
      <c r="J3085" s="26"/>
      <c r="K3085" s="18"/>
      <c r="L3085" s="18"/>
      <c r="M3085"/>
      <c r="N3085"/>
    </row>
    <row r="3086" spans="2:14" ht="27" customHeight="1">
      <c r="B3086"/>
      <c r="C3086"/>
      <c r="D3086" s="23"/>
      <c r="E3086" s="20"/>
      <c r="F3086"/>
      <c r="G3086"/>
      <c r="H3086" s="21"/>
      <c r="I3086" s="24"/>
      <c r="J3086" s="26"/>
      <c r="K3086" s="18"/>
      <c r="L3086" s="18"/>
      <c r="M3086"/>
      <c r="N3086"/>
    </row>
    <row r="3087" spans="2:14" ht="27" customHeight="1">
      <c r="B3087"/>
      <c r="C3087"/>
      <c r="D3087" s="23"/>
      <c r="E3087" s="20"/>
      <c r="F3087"/>
      <c r="G3087"/>
      <c r="H3087" s="21"/>
      <c r="I3087" s="24"/>
      <c r="J3087" s="26"/>
      <c r="K3087" s="18"/>
      <c r="L3087" s="18"/>
      <c r="M3087"/>
      <c r="N3087"/>
    </row>
    <row r="3088" spans="2:14" ht="27" customHeight="1">
      <c r="B3088"/>
      <c r="C3088"/>
      <c r="D3088" s="23"/>
      <c r="E3088" s="20"/>
      <c r="F3088"/>
      <c r="G3088"/>
      <c r="H3088" s="21"/>
      <c r="I3088" s="24"/>
      <c r="J3088" s="26"/>
      <c r="K3088" s="18"/>
      <c r="L3088" s="18"/>
      <c r="M3088"/>
      <c r="N3088"/>
    </row>
    <row r="3089" spans="2:14" ht="27" customHeight="1">
      <c r="B3089"/>
      <c r="C3089"/>
      <c r="D3089" s="23"/>
      <c r="E3089" s="20"/>
      <c r="F3089"/>
      <c r="G3089"/>
      <c r="H3089" s="21"/>
      <c r="I3089" s="24"/>
      <c r="J3089" s="26"/>
      <c r="K3089" s="18"/>
      <c r="L3089" s="18"/>
      <c r="M3089"/>
      <c r="N3089"/>
    </row>
    <row r="3090" spans="2:14" ht="27" customHeight="1">
      <c r="B3090"/>
      <c r="C3090"/>
      <c r="D3090" s="23"/>
      <c r="E3090" s="20"/>
      <c r="F3090"/>
      <c r="G3090"/>
      <c r="H3090" s="21"/>
      <c r="I3090" s="24"/>
      <c r="J3090" s="26"/>
      <c r="K3090" s="18"/>
      <c r="L3090" s="18"/>
      <c r="M3090"/>
      <c r="N3090"/>
    </row>
    <row r="3091" spans="2:14" ht="27" customHeight="1">
      <c r="B3091"/>
      <c r="C3091"/>
      <c r="D3091" s="23"/>
      <c r="E3091" s="20"/>
      <c r="F3091"/>
      <c r="G3091"/>
      <c r="H3091" s="21"/>
      <c r="I3091" s="24"/>
      <c r="J3091" s="26"/>
      <c r="K3091" s="18"/>
      <c r="L3091" s="18"/>
      <c r="M3091"/>
      <c r="N3091"/>
    </row>
    <row r="3092" spans="2:14" ht="27" customHeight="1">
      <c r="B3092"/>
      <c r="C3092"/>
      <c r="D3092" s="23"/>
      <c r="E3092" s="20"/>
      <c r="F3092"/>
      <c r="G3092"/>
      <c r="H3092" s="21"/>
      <c r="I3092" s="24"/>
      <c r="J3092" s="26"/>
      <c r="K3092" s="18"/>
      <c r="L3092" s="18"/>
      <c r="M3092"/>
      <c r="N3092"/>
    </row>
    <row r="3093" spans="2:14" ht="27" customHeight="1">
      <c r="B3093"/>
      <c r="C3093"/>
      <c r="D3093" s="23"/>
      <c r="E3093" s="20"/>
      <c r="F3093"/>
      <c r="G3093"/>
      <c r="H3093" s="21"/>
      <c r="I3093" s="24"/>
      <c r="J3093" s="26"/>
      <c r="K3093" s="18"/>
      <c r="L3093" s="18"/>
      <c r="M3093"/>
      <c r="N3093"/>
    </row>
    <row r="3094" spans="2:14" ht="27" customHeight="1">
      <c r="B3094"/>
      <c r="C3094"/>
      <c r="D3094" s="23"/>
      <c r="E3094" s="20"/>
      <c r="F3094"/>
      <c r="G3094"/>
      <c r="H3094" s="21"/>
      <c r="I3094" s="24"/>
      <c r="J3094" s="26"/>
      <c r="K3094" s="18"/>
      <c r="L3094" s="18"/>
      <c r="M3094"/>
      <c r="N3094"/>
    </row>
    <row r="3095" spans="2:14" ht="27" customHeight="1">
      <c r="B3095"/>
      <c r="C3095"/>
      <c r="D3095" s="23"/>
      <c r="E3095" s="20"/>
      <c r="F3095"/>
      <c r="G3095"/>
      <c r="H3095" s="21"/>
      <c r="I3095" s="24"/>
      <c r="J3095" s="26"/>
      <c r="K3095" s="18"/>
      <c r="L3095" s="18"/>
      <c r="M3095"/>
      <c r="N3095"/>
    </row>
    <row r="3096" spans="2:14" ht="27" customHeight="1">
      <c r="B3096"/>
      <c r="C3096"/>
      <c r="D3096" s="23"/>
      <c r="E3096" s="20"/>
      <c r="F3096"/>
      <c r="G3096"/>
      <c r="H3096" s="21"/>
      <c r="I3096" s="24"/>
      <c r="J3096" s="26"/>
      <c r="K3096" s="18"/>
      <c r="L3096" s="18"/>
      <c r="M3096"/>
      <c r="N3096"/>
    </row>
    <row r="3097" spans="2:14" ht="27" customHeight="1">
      <c r="B3097"/>
      <c r="C3097"/>
      <c r="D3097" s="23"/>
      <c r="E3097" s="20"/>
      <c r="F3097"/>
      <c r="G3097"/>
      <c r="H3097" s="21"/>
      <c r="I3097" s="24"/>
      <c r="J3097" s="26"/>
      <c r="K3097" s="18"/>
      <c r="L3097" s="18"/>
      <c r="M3097"/>
      <c r="N3097"/>
    </row>
    <row r="3098" spans="2:14" ht="27" customHeight="1">
      <c r="B3098"/>
      <c r="C3098"/>
      <c r="D3098" s="23"/>
      <c r="E3098" s="20"/>
      <c r="F3098"/>
      <c r="G3098"/>
      <c r="H3098" s="21"/>
      <c r="I3098" s="24"/>
      <c r="J3098" s="26"/>
      <c r="K3098" s="18"/>
      <c r="L3098" s="18"/>
      <c r="M3098"/>
      <c r="N3098"/>
    </row>
    <row r="3099" spans="2:14" ht="27" customHeight="1">
      <c r="B3099"/>
      <c r="C3099"/>
      <c r="D3099" s="23"/>
      <c r="E3099" s="20"/>
      <c r="F3099"/>
      <c r="G3099"/>
      <c r="H3099" s="21"/>
      <c r="I3099" s="24"/>
      <c r="J3099" s="26"/>
      <c r="K3099" s="18"/>
      <c r="L3099" s="18"/>
      <c r="M3099"/>
      <c r="N3099"/>
    </row>
    <row r="3100" spans="2:14" ht="27" customHeight="1">
      <c r="B3100"/>
      <c r="C3100"/>
      <c r="D3100" s="23"/>
      <c r="E3100" s="20"/>
      <c r="F3100"/>
      <c r="G3100"/>
      <c r="H3100" s="21"/>
      <c r="I3100" s="24"/>
      <c r="J3100" s="26"/>
      <c r="K3100" s="18"/>
      <c r="L3100" s="18"/>
      <c r="M3100"/>
      <c r="N3100"/>
    </row>
    <row r="3101" spans="2:14" ht="27" customHeight="1">
      <c r="B3101"/>
      <c r="C3101"/>
      <c r="D3101" s="23"/>
      <c r="E3101" s="20"/>
      <c r="F3101"/>
      <c r="G3101"/>
      <c r="H3101" s="21"/>
      <c r="I3101" s="24"/>
      <c r="J3101" s="26"/>
      <c r="K3101" s="18"/>
      <c r="L3101" s="18"/>
      <c r="M3101"/>
      <c r="N3101"/>
    </row>
    <row r="3102" spans="2:14" ht="27" customHeight="1">
      <c r="B3102"/>
      <c r="C3102"/>
      <c r="D3102" s="23"/>
      <c r="E3102" s="20"/>
      <c r="F3102"/>
      <c r="G3102"/>
      <c r="H3102" s="21"/>
      <c r="I3102" s="24"/>
      <c r="J3102" s="26"/>
      <c r="K3102" s="18"/>
      <c r="L3102" s="18"/>
      <c r="M3102"/>
      <c r="N3102"/>
    </row>
    <row r="3103" spans="2:14" ht="27" customHeight="1">
      <c r="B3103"/>
      <c r="C3103"/>
      <c r="D3103" s="23"/>
      <c r="E3103" s="20"/>
      <c r="F3103"/>
      <c r="G3103"/>
      <c r="H3103" s="21"/>
      <c r="I3103" s="24"/>
      <c r="J3103" s="26"/>
      <c r="K3103" s="18"/>
      <c r="L3103" s="18"/>
      <c r="M3103"/>
      <c r="N3103"/>
    </row>
    <row r="3104" spans="2:14" ht="27" customHeight="1">
      <c r="B3104"/>
      <c r="C3104"/>
      <c r="D3104" s="23"/>
      <c r="E3104" s="20"/>
      <c r="F3104"/>
      <c r="G3104"/>
      <c r="H3104" s="21"/>
      <c r="I3104" s="24"/>
      <c r="J3104" s="26"/>
      <c r="K3104" s="18"/>
      <c r="L3104" s="18"/>
      <c r="M3104"/>
      <c r="N3104"/>
    </row>
    <row r="3105" spans="2:14" ht="27" customHeight="1">
      <c r="B3105"/>
      <c r="C3105"/>
      <c r="D3105" s="23"/>
      <c r="E3105" s="20"/>
      <c r="F3105"/>
      <c r="G3105"/>
      <c r="H3105" s="21"/>
      <c r="I3105" s="24"/>
      <c r="J3105" s="26"/>
      <c r="K3105" s="18"/>
      <c r="L3105" s="18"/>
      <c r="M3105"/>
      <c r="N3105"/>
    </row>
    <row r="3106" spans="2:14" ht="27" customHeight="1">
      <c r="B3106"/>
      <c r="C3106"/>
      <c r="D3106" s="23"/>
      <c r="E3106" s="20"/>
      <c r="F3106"/>
      <c r="G3106"/>
      <c r="H3106" s="21"/>
      <c r="I3106" s="24"/>
      <c r="J3106" s="26"/>
      <c r="K3106" s="18"/>
      <c r="L3106" s="18"/>
      <c r="M3106"/>
      <c r="N3106"/>
    </row>
    <row r="3107" spans="2:14" ht="27" customHeight="1">
      <c r="B3107"/>
      <c r="C3107"/>
      <c r="D3107" s="23"/>
      <c r="E3107" s="20"/>
      <c r="F3107"/>
      <c r="G3107"/>
      <c r="H3107" s="21"/>
      <c r="I3107" s="24"/>
      <c r="J3107" s="26"/>
      <c r="K3107" s="18"/>
      <c r="L3107" s="18"/>
      <c r="M3107"/>
      <c r="N3107"/>
    </row>
    <row r="3108" spans="2:14" ht="27" customHeight="1">
      <c r="B3108"/>
      <c r="C3108"/>
      <c r="D3108" s="23"/>
      <c r="E3108" s="20"/>
      <c r="F3108"/>
      <c r="G3108"/>
      <c r="H3108" s="21"/>
      <c r="I3108" s="24"/>
      <c r="J3108" s="26"/>
      <c r="K3108" s="18"/>
      <c r="L3108" s="18"/>
      <c r="M3108"/>
      <c r="N3108"/>
    </row>
    <row r="3109" spans="2:14" ht="27" customHeight="1">
      <c r="B3109"/>
      <c r="C3109"/>
      <c r="D3109" s="23"/>
      <c r="E3109" s="20"/>
      <c r="F3109"/>
      <c r="G3109"/>
      <c r="H3109" s="21"/>
      <c r="I3109" s="24"/>
      <c r="J3109" s="26"/>
      <c r="K3109" s="18"/>
      <c r="L3109" s="18"/>
      <c r="M3109"/>
      <c r="N3109"/>
    </row>
    <row r="3110" spans="2:14" ht="27" customHeight="1">
      <c r="B3110"/>
      <c r="C3110"/>
      <c r="D3110" s="23"/>
      <c r="E3110" s="20"/>
      <c r="F3110"/>
      <c r="G3110"/>
      <c r="H3110" s="21"/>
      <c r="I3110" s="24"/>
      <c r="J3110" s="26"/>
      <c r="K3110" s="18"/>
      <c r="L3110" s="18"/>
      <c r="M3110"/>
      <c r="N3110"/>
    </row>
    <row r="3111" spans="2:14" ht="27" customHeight="1">
      <c r="B3111"/>
      <c r="C3111"/>
      <c r="D3111" s="23"/>
      <c r="E3111" s="20"/>
      <c r="F3111"/>
      <c r="G3111"/>
      <c r="H3111" s="21"/>
      <c r="I3111" s="24"/>
      <c r="J3111" s="26"/>
      <c r="K3111" s="18"/>
      <c r="L3111" s="18"/>
      <c r="M3111"/>
      <c r="N3111"/>
    </row>
    <row r="3112" spans="2:14" ht="27" customHeight="1">
      <c r="B3112"/>
      <c r="C3112"/>
      <c r="D3112" s="23"/>
      <c r="E3112" s="20"/>
      <c r="F3112"/>
      <c r="G3112"/>
      <c r="H3112" s="21"/>
      <c r="I3112" s="24"/>
      <c r="J3112" s="26"/>
      <c r="K3112" s="18"/>
      <c r="L3112" s="18"/>
      <c r="M3112"/>
      <c r="N3112"/>
    </row>
    <row r="3113" spans="2:14" ht="27" customHeight="1">
      <c r="B3113"/>
      <c r="C3113"/>
      <c r="D3113" s="23"/>
      <c r="E3113" s="20"/>
      <c r="F3113"/>
      <c r="G3113"/>
      <c r="H3113" s="21"/>
      <c r="I3113" s="24"/>
      <c r="J3113" s="26"/>
      <c r="K3113" s="18"/>
      <c r="L3113" s="18"/>
      <c r="M3113"/>
      <c r="N3113"/>
    </row>
    <row r="3114" spans="2:14" ht="27" customHeight="1">
      <c r="B3114"/>
      <c r="C3114"/>
      <c r="D3114" s="23"/>
      <c r="E3114" s="20"/>
      <c r="F3114"/>
      <c r="G3114"/>
      <c r="H3114" s="21"/>
      <c r="I3114" s="24"/>
      <c r="J3114" s="26"/>
      <c r="K3114" s="18"/>
      <c r="L3114" s="18"/>
      <c r="M3114"/>
      <c r="N3114"/>
    </row>
    <row r="3115" spans="2:14" ht="27" customHeight="1">
      <c r="B3115"/>
      <c r="C3115"/>
      <c r="D3115" s="23"/>
      <c r="E3115" s="20"/>
      <c r="F3115"/>
      <c r="G3115"/>
      <c r="H3115" s="21"/>
      <c r="I3115" s="24"/>
      <c r="J3115" s="26"/>
      <c r="K3115" s="18"/>
      <c r="L3115" s="18"/>
      <c r="M3115"/>
      <c r="N3115"/>
    </row>
    <row r="3116" spans="2:14" ht="27" customHeight="1">
      <c r="B3116"/>
      <c r="C3116"/>
      <c r="D3116" s="23"/>
      <c r="E3116" s="20"/>
      <c r="F3116"/>
      <c r="G3116"/>
      <c r="H3116" s="21"/>
      <c r="I3116" s="24"/>
      <c r="J3116" s="26"/>
      <c r="K3116" s="18"/>
      <c r="L3116" s="18"/>
      <c r="M3116"/>
      <c r="N3116"/>
    </row>
    <row r="3117" spans="2:14" ht="27" customHeight="1">
      <c r="B3117"/>
      <c r="C3117"/>
      <c r="D3117" s="23"/>
      <c r="E3117" s="20"/>
      <c r="F3117"/>
      <c r="G3117"/>
      <c r="H3117" s="21"/>
      <c r="I3117" s="24"/>
      <c r="J3117" s="26"/>
      <c r="K3117" s="18"/>
      <c r="L3117" s="18"/>
      <c r="M3117"/>
      <c r="N3117"/>
    </row>
    <row r="3118" spans="2:14" ht="27" customHeight="1">
      <c r="B3118"/>
      <c r="C3118"/>
      <c r="D3118" s="23"/>
      <c r="E3118" s="20"/>
      <c r="F3118"/>
      <c r="G3118"/>
      <c r="H3118" s="21"/>
      <c r="I3118" s="24"/>
      <c r="J3118" s="26"/>
      <c r="K3118" s="18"/>
      <c r="L3118" s="18"/>
      <c r="M3118"/>
      <c r="N3118"/>
    </row>
    <row r="3119" spans="2:14" ht="27" customHeight="1">
      <c r="B3119"/>
      <c r="C3119"/>
      <c r="D3119" s="23"/>
      <c r="E3119" s="20"/>
      <c r="F3119"/>
      <c r="G3119"/>
      <c r="H3119" s="21"/>
      <c r="I3119" s="24"/>
      <c r="J3119" s="26"/>
      <c r="K3119" s="18"/>
      <c r="L3119" s="18"/>
      <c r="M3119"/>
      <c r="N3119"/>
    </row>
    <row r="3120" spans="2:14" ht="27" customHeight="1">
      <c r="B3120"/>
      <c r="C3120"/>
      <c r="D3120" s="23"/>
      <c r="E3120" s="20"/>
      <c r="F3120"/>
      <c r="G3120"/>
      <c r="H3120" s="21"/>
      <c r="I3120" s="24"/>
      <c r="J3120" s="26"/>
      <c r="K3120" s="18"/>
      <c r="L3120" s="18"/>
      <c r="M3120"/>
      <c r="N3120"/>
    </row>
    <row r="3121" spans="2:14" ht="27" customHeight="1">
      <c r="B3121"/>
      <c r="C3121"/>
      <c r="D3121" s="23"/>
      <c r="E3121" s="20"/>
      <c r="F3121"/>
      <c r="G3121"/>
      <c r="H3121" s="21"/>
      <c r="I3121" s="24"/>
      <c r="J3121" s="26"/>
      <c r="K3121" s="18"/>
      <c r="L3121" s="18"/>
      <c r="M3121"/>
      <c r="N3121"/>
    </row>
    <row r="3122" spans="2:14" ht="27" customHeight="1">
      <c r="B3122"/>
      <c r="C3122"/>
      <c r="D3122" s="23"/>
      <c r="E3122" s="20"/>
      <c r="F3122"/>
      <c r="G3122"/>
      <c r="H3122" s="21"/>
      <c r="I3122" s="24"/>
      <c r="J3122" s="26"/>
      <c r="K3122" s="18"/>
      <c r="L3122" s="18"/>
      <c r="M3122"/>
      <c r="N3122"/>
    </row>
    <row r="3123" spans="2:14" ht="27" customHeight="1">
      <c r="B3123"/>
      <c r="C3123"/>
      <c r="D3123" s="23"/>
      <c r="E3123" s="20"/>
      <c r="F3123"/>
      <c r="G3123"/>
      <c r="H3123" s="21"/>
      <c r="I3123" s="24"/>
      <c r="J3123" s="26"/>
      <c r="K3123" s="18"/>
      <c r="L3123" s="18"/>
      <c r="M3123"/>
      <c r="N3123"/>
    </row>
    <row r="3124" spans="2:14" ht="27" customHeight="1">
      <c r="B3124"/>
      <c r="C3124"/>
      <c r="D3124" s="23"/>
      <c r="E3124" s="20"/>
      <c r="F3124"/>
      <c r="G3124"/>
      <c r="H3124" s="21"/>
      <c r="I3124" s="24"/>
      <c r="J3124" s="26"/>
      <c r="K3124" s="18"/>
      <c r="L3124" s="18"/>
      <c r="M3124"/>
      <c r="N3124"/>
    </row>
    <row r="3125" spans="2:14" ht="27" customHeight="1">
      <c r="B3125"/>
      <c r="C3125"/>
      <c r="D3125" s="23"/>
      <c r="E3125" s="20"/>
      <c r="F3125"/>
      <c r="G3125"/>
      <c r="H3125" s="21"/>
      <c r="I3125" s="24"/>
      <c r="J3125" s="26"/>
      <c r="K3125" s="18"/>
      <c r="L3125" s="18"/>
      <c r="M3125"/>
      <c r="N3125"/>
    </row>
    <row r="3126" spans="2:14" ht="27" customHeight="1">
      <c r="B3126"/>
      <c r="C3126"/>
      <c r="D3126" s="23"/>
      <c r="E3126" s="20"/>
      <c r="F3126"/>
      <c r="G3126"/>
      <c r="H3126" s="21"/>
      <c r="I3126" s="24"/>
      <c r="J3126" s="26"/>
      <c r="K3126" s="18"/>
      <c r="L3126" s="18"/>
      <c r="M3126"/>
      <c r="N3126"/>
    </row>
    <row r="3127" spans="2:14" ht="27" customHeight="1">
      <c r="B3127"/>
      <c r="C3127"/>
      <c r="D3127" s="23"/>
      <c r="E3127" s="20"/>
      <c r="F3127"/>
      <c r="G3127"/>
      <c r="H3127" s="21"/>
      <c r="I3127" s="24"/>
      <c r="J3127" s="26"/>
      <c r="K3127" s="18"/>
      <c r="L3127" s="18"/>
      <c r="M3127"/>
      <c r="N3127"/>
    </row>
    <row r="3128" spans="2:14" ht="27" customHeight="1">
      <c r="B3128"/>
      <c r="C3128"/>
      <c r="D3128" s="23"/>
      <c r="E3128" s="20"/>
      <c r="F3128"/>
      <c r="G3128"/>
      <c r="H3128" s="21"/>
      <c r="I3128" s="24"/>
      <c r="J3128" s="26"/>
      <c r="K3128" s="18"/>
      <c r="L3128" s="18"/>
      <c r="M3128"/>
      <c r="N3128"/>
    </row>
    <row r="3129" spans="2:14" ht="27" customHeight="1">
      <c r="B3129"/>
      <c r="C3129"/>
      <c r="D3129" s="23"/>
      <c r="E3129" s="20"/>
      <c r="F3129"/>
      <c r="G3129"/>
      <c r="H3129" s="21"/>
      <c r="I3129" s="24"/>
      <c r="J3129" s="26"/>
      <c r="K3129" s="18"/>
      <c r="L3129" s="18"/>
      <c r="M3129"/>
      <c r="N3129"/>
    </row>
    <row r="3130" spans="2:14" ht="27" customHeight="1">
      <c r="B3130"/>
      <c r="C3130"/>
      <c r="D3130" s="23"/>
      <c r="E3130" s="20"/>
      <c r="F3130"/>
      <c r="G3130"/>
      <c r="H3130" s="21"/>
      <c r="I3130" s="24"/>
      <c r="J3130" s="26"/>
      <c r="K3130" s="18"/>
      <c r="L3130" s="18"/>
      <c r="M3130"/>
      <c r="N3130"/>
    </row>
    <row r="3131" spans="2:14" ht="27" customHeight="1">
      <c r="B3131"/>
      <c r="C3131"/>
      <c r="D3131" s="23"/>
      <c r="E3131" s="20"/>
      <c r="F3131"/>
      <c r="G3131"/>
      <c r="H3131" s="21"/>
      <c r="I3131" s="24"/>
      <c r="J3131" s="26"/>
      <c r="K3131" s="18"/>
      <c r="L3131" s="18"/>
      <c r="M3131"/>
      <c r="N3131"/>
    </row>
    <row r="3132" spans="2:14" ht="27" customHeight="1">
      <c r="B3132"/>
      <c r="C3132"/>
      <c r="D3132" s="23"/>
      <c r="E3132" s="20"/>
      <c r="F3132"/>
      <c r="G3132"/>
      <c r="H3132" s="21"/>
      <c r="I3132" s="24"/>
      <c r="J3132" s="26"/>
      <c r="K3132" s="18"/>
      <c r="L3132" s="18"/>
      <c r="M3132"/>
      <c r="N3132"/>
    </row>
    <row r="3133" spans="2:14" ht="27" customHeight="1">
      <c r="B3133"/>
      <c r="C3133"/>
      <c r="D3133" s="23"/>
      <c r="E3133" s="20"/>
      <c r="F3133"/>
      <c r="G3133"/>
      <c r="H3133" s="21"/>
      <c r="I3133" s="24"/>
      <c r="J3133" s="26"/>
      <c r="K3133" s="18"/>
      <c r="L3133" s="18"/>
      <c r="M3133"/>
      <c r="N3133"/>
    </row>
    <row r="3134" spans="2:14" ht="27" customHeight="1">
      <c r="B3134"/>
      <c r="C3134"/>
      <c r="D3134" s="23"/>
      <c r="E3134" s="20"/>
      <c r="F3134"/>
      <c r="G3134"/>
      <c r="H3134" s="21"/>
      <c r="I3134" s="24"/>
      <c r="J3134" s="26"/>
      <c r="K3134" s="18"/>
      <c r="L3134" s="18"/>
      <c r="M3134"/>
      <c r="N3134"/>
    </row>
    <row r="3135" spans="2:14" ht="27" customHeight="1">
      <c r="B3135"/>
      <c r="C3135"/>
      <c r="D3135" s="23"/>
      <c r="E3135" s="20"/>
      <c r="F3135"/>
      <c r="G3135"/>
      <c r="H3135" s="21"/>
      <c r="I3135" s="24"/>
      <c r="J3135" s="26"/>
      <c r="K3135" s="18"/>
      <c r="L3135" s="18"/>
      <c r="M3135"/>
      <c r="N3135"/>
    </row>
    <row r="3136" spans="2:14" ht="27" customHeight="1">
      <c r="B3136"/>
      <c r="C3136"/>
      <c r="D3136" s="23"/>
      <c r="E3136" s="20"/>
      <c r="F3136"/>
      <c r="G3136"/>
      <c r="H3136" s="21"/>
      <c r="I3136" s="24"/>
      <c r="J3136" s="26"/>
      <c r="K3136" s="18"/>
      <c r="L3136" s="18"/>
      <c r="M3136"/>
      <c r="N3136"/>
    </row>
    <row r="3137" spans="2:14" ht="27" customHeight="1">
      <c r="B3137"/>
      <c r="C3137"/>
      <c r="D3137" s="23"/>
      <c r="E3137" s="20"/>
      <c r="F3137"/>
      <c r="G3137"/>
      <c r="H3137" s="21"/>
      <c r="I3137" s="24"/>
      <c r="J3137" s="26"/>
      <c r="K3137" s="18"/>
      <c r="L3137" s="18"/>
      <c r="M3137"/>
      <c r="N3137"/>
    </row>
    <row r="3138" spans="2:14" ht="27" customHeight="1">
      <c r="B3138"/>
      <c r="C3138"/>
      <c r="D3138" s="23"/>
      <c r="E3138" s="20"/>
      <c r="F3138"/>
      <c r="G3138"/>
      <c r="H3138" s="21"/>
      <c r="I3138" s="24"/>
      <c r="J3138" s="26"/>
      <c r="K3138" s="18"/>
      <c r="L3138" s="18"/>
      <c r="M3138"/>
      <c r="N3138"/>
    </row>
    <row r="3139" spans="2:14" ht="27" customHeight="1">
      <c r="B3139"/>
      <c r="C3139"/>
      <c r="D3139" s="23"/>
      <c r="E3139" s="20"/>
      <c r="F3139"/>
      <c r="G3139"/>
      <c r="H3139" s="21"/>
      <c r="I3139" s="24"/>
      <c r="J3139" s="26"/>
      <c r="K3139" s="18"/>
      <c r="L3139" s="18"/>
      <c r="M3139"/>
      <c r="N3139"/>
    </row>
    <row r="3140" spans="2:14" ht="27" customHeight="1">
      <c r="B3140"/>
      <c r="C3140"/>
      <c r="D3140" s="23"/>
      <c r="E3140" s="20"/>
      <c r="F3140"/>
      <c r="G3140"/>
      <c r="H3140" s="21"/>
      <c r="I3140" s="24"/>
      <c r="J3140" s="26"/>
      <c r="K3140" s="18"/>
      <c r="L3140" s="18"/>
      <c r="M3140"/>
      <c r="N3140"/>
    </row>
    <row r="3141" spans="2:14" ht="27" customHeight="1">
      <c r="B3141"/>
      <c r="C3141"/>
      <c r="D3141" s="23"/>
      <c r="E3141" s="20"/>
      <c r="F3141"/>
      <c r="G3141"/>
      <c r="H3141" s="21"/>
      <c r="I3141" s="24"/>
      <c r="J3141" s="26"/>
      <c r="K3141" s="18"/>
      <c r="L3141" s="18"/>
      <c r="M3141"/>
      <c r="N3141"/>
    </row>
    <row r="3142" spans="2:14" ht="27" customHeight="1">
      <c r="B3142"/>
      <c r="C3142"/>
      <c r="D3142" s="23"/>
      <c r="E3142" s="20"/>
      <c r="F3142"/>
      <c r="G3142"/>
      <c r="H3142" s="21"/>
      <c r="I3142" s="24"/>
      <c r="J3142" s="26"/>
      <c r="K3142" s="18"/>
      <c r="L3142" s="18"/>
      <c r="M3142"/>
      <c r="N3142"/>
    </row>
    <row r="3143" spans="2:14" ht="27" customHeight="1">
      <c r="B3143"/>
      <c r="C3143"/>
      <c r="D3143" s="23"/>
      <c r="E3143" s="20"/>
      <c r="F3143"/>
      <c r="G3143"/>
      <c r="H3143" s="21"/>
      <c r="I3143" s="24"/>
      <c r="J3143" s="26"/>
      <c r="K3143" s="18"/>
      <c r="L3143" s="18"/>
      <c r="M3143"/>
      <c r="N3143"/>
    </row>
    <row r="3144" spans="2:14" ht="27" customHeight="1">
      <c r="B3144"/>
      <c r="C3144"/>
      <c r="D3144" s="23"/>
      <c r="E3144" s="20"/>
      <c r="F3144"/>
      <c r="G3144"/>
      <c r="H3144" s="21"/>
      <c r="I3144" s="24"/>
      <c r="J3144" s="26"/>
      <c r="K3144" s="18"/>
      <c r="L3144" s="18"/>
      <c r="M3144"/>
      <c r="N3144"/>
    </row>
    <row r="3145" spans="2:14" ht="27" customHeight="1">
      <c r="B3145"/>
      <c r="C3145"/>
      <c r="D3145" s="23"/>
      <c r="E3145" s="20"/>
      <c r="F3145"/>
      <c r="G3145"/>
      <c r="H3145" s="21"/>
      <c r="I3145" s="24"/>
      <c r="J3145" s="26"/>
      <c r="K3145" s="18"/>
      <c r="L3145" s="18"/>
      <c r="M3145"/>
      <c r="N3145"/>
    </row>
    <row r="3146" spans="2:14" ht="27" customHeight="1">
      <c r="B3146"/>
      <c r="C3146"/>
      <c r="D3146" s="23"/>
      <c r="E3146" s="20"/>
      <c r="F3146"/>
      <c r="G3146"/>
      <c r="H3146" s="21"/>
      <c r="I3146" s="24"/>
      <c r="J3146" s="26"/>
      <c r="K3146" s="18"/>
      <c r="L3146" s="18"/>
      <c r="M3146"/>
      <c r="N3146"/>
    </row>
    <row r="3147" spans="2:14" ht="27" customHeight="1">
      <c r="B3147"/>
      <c r="C3147"/>
      <c r="D3147" s="23"/>
      <c r="E3147" s="20"/>
      <c r="F3147"/>
      <c r="G3147"/>
      <c r="H3147" s="21"/>
      <c r="I3147" s="24"/>
      <c r="J3147" s="26"/>
      <c r="K3147" s="18"/>
      <c r="L3147" s="18"/>
      <c r="M3147"/>
      <c r="N3147"/>
    </row>
    <row r="3148" spans="2:14" ht="27" customHeight="1">
      <c r="B3148"/>
      <c r="C3148"/>
      <c r="D3148" s="23"/>
      <c r="E3148" s="20"/>
      <c r="F3148"/>
      <c r="G3148"/>
      <c r="H3148" s="21"/>
      <c r="I3148" s="24"/>
      <c r="J3148" s="26"/>
      <c r="K3148" s="18"/>
      <c r="L3148" s="18"/>
      <c r="M3148"/>
      <c r="N3148"/>
    </row>
    <row r="3149" spans="2:14" ht="27" customHeight="1">
      <c r="B3149"/>
      <c r="C3149"/>
      <c r="D3149" s="23"/>
      <c r="E3149" s="20"/>
      <c r="F3149"/>
      <c r="G3149"/>
      <c r="H3149" s="21"/>
      <c r="I3149" s="24"/>
      <c r="J3149" s="26"/>
      <c r="K3149" s="18"/>
      <c r="L3149" s="18"/>
      <c r="M3149"/>
      <c r="N3149"/>
    </row>
    <row r="3150" spans="2:14" ht="27" customHeight="1">
      <c r="B3150"/>
      <c r="C3150"/>
      <c r="D3150" s="23"/>
      <c r="E3150" s="20"/>
      <c r="F3150"/>
      <c r="G3150"/>
      <c r="H3150" s="21"/>
      <c r="I3150" s="24"/>
      <c r="J3150" s="26"/>
      <c r="K3150" s="18"/>
      <c r="L3150" s="18"/>
      <c r="M3150"/>
      <c r="N3150"/>
    </row>
    <row r="3151" spans="2:14" ht="27" customHeight="1">
      <c r="B3151"/>
      <c r="C3151"/>
      <c r="D3151" s="23"/>
      <c r="E3151" s="20"/>
      <c r="F3151"/>
      <c r="G3151"/>
      <c r="H3151" s="21"/>
      <c r="I3151" s="24"/>
      <c r="J3151" s="26"/>
      <c r="K3151" s="18"/>
      <c r="L3151" s="18"/>
      <c r="M3151"/>
      <c r="N3151"/>
    </row>
    <row r="3152" spans="2:14" ht="27" customHeight="1">
      <c r="B3152"/>
      <c r="C3152"/>
      <c r="D3152" s="23"/>
      <c r="E3152" s="20"/>
      <c r="F3152"/>
      <c r="G3152"/>
      <c r="H3152" s="21"/>
      <c r="I3152" s="24"/>
      <c r="J3152" s="26"/>
      <c r="K3152" s="18"/>
      <c r="L3152" s="18"/>
      <c r="M3152"/>
      <c r="N3152"/>
    </row>
    <row r="3153" spans="2:14" ht="27" customHeight="1">
      <c r="B3153"/>
      <c r="C3153"/>
      <c r="D3153" s="23"/>
      <c r="E3153" s="20"/>
      <c r="F3153"/>
      <c r="G3153"/>
      <c r="H3153" s="21"/>
      <c r="I3153" s="24"/>
      <c r="J3153" s="26"/>
      <c r="K3153" s="18"/>
      <c r="L3153" s="18"/>
      <c r="M3153"/>
      <c r="N3153"/>
    </row>
    <row r="3154" spans="2:14" ht="27" customHeight="1">
      <c r="B3154"/>
      <c r="C3154"/>
      <c r="D3154" s="23"/>
      <c r="E3154" s="20"/>
      <c r="F3154"/>
      <c r="G3154"/>
      <c r="H3154" s="21"/>
      <c r="I3154" s="24"/>
      <c r="J3154" s="26"/>
      <c r="K3154" s="18"/>
      <c r="L3154" s="18"/>
      <c r="M3154"/>
      <c r="N3154"/>
    </row>
    <row r="3155" spans="2:14" ht="27" customHeight="1">
      <c r="B3155"/>
      <c r="C3155"/>
      <c r="D3155" s="23"/>
      <c r="E3155" s="20"/>
      <c r="F3155"/>
      <c r="G3155"/>
      <c r="H3155" s="21"/>
      <c r="I3155" s="24"/>
      <c r="J3155" s="26"/>
      <c r="K3155" s="18"/>
      <c r="L3155" s="18"/>
      <c r="M3155"/>
      <c r="N3155"/>
    </row>
    <row r="3156" spans="2:14" ht="27" customHeight="1">
      <c r="B3156"/>
      <c r="C3156"/>
      <c r="D3156" s="23"/>
      <c r="E3156" s="20"/>
      <c r="F3156"/>
      <c r="G3156"/>
      <c r="H3156" s="21"/>
      <c r="I3156" s="24"/>
      <c r="J3156" s="26"/>
      <c r="K3156" s="18"/>
      <c r="L3156" s="18"/>
      <c r="M3156"/>
      <c r="N3156"/>
    </row>
    <row r="3157" spans="2:14" ht="27" customHeight="1">
      <c r="B3157"/>
      <c r="C3157"/>
      <c r="D3157" s="23"/>
      <c r="E3157" s="20"/>
      <c r="F3157"/>
      <c r="G3157"/>
      <c r="H3157" s="21"/>
      <c r="I3157" s="24"/>
      <c r="J3157" s="26"/>
      <c r="K3157" s="18"/>
      <c r="L3157" s="18"/>
      <c r="M3157"/>
      <c r="N3157"/>
    </row>
    <row r="3158" spans="2:14" ht="27" customHeight="1">
      <c r="B3158"/>
      <c r="C3158"/>
      <c r="D3158" s="23"/>
      <c r="E3158" s="20"/>
      <c r="F3158"/>
      <c r="G3158"/>
      <c r="H3158" s="21"/>
      <c r="I3158" s="24"/>
      <c r="J3158" s="26"/>
      <c r="K3158" s="18"/>
      <c r="L3158" s="18"/>
      <c r="M3158"/>
      <c r="N3158"/>
    </row>
    <row r="3159" spans="2:14" ht="27" customHeight="1">
      <c r="B3159"/>
      <c r="C3159"/>
      <c r="D3159" s="23"/>
      <c r="E3159" s="20"/>
      <c r="F3159"/>
      <c r="G3159"/>
      <c r="H3159" s="21"/>
      <c r="I3159" s="24"/>
      <c r="J3159" s="26"/>
      <c r="K3159" s="18"/>
      <c r="L3159" s="18"/>
      <c r="M3159"/>
      <c r="N3159"/>
    </row>
    <row r="3160" spans="2:14" ht="27" customHeight="1">
      <c r="B3160"/>
      <c r="C3160"/>
      <c r="D3160" s="23"/>
      <c r="E3160" s="20"/>
      <c r="F3160"/>
      <c r="G3160"/>
      <c r="H3160" s="21"/>
      <c r="I3160" s="24"/>
      <c r="J3160" s="26"/>
      <c r="K3160" s="18"/>
      <c r="L3160" s="18"/>
      <c r="M3160"/>
      <c r="N3160"/>
    </row>
    <row r="3161" spans="2:14" ht="27" customHeight="1">
      <c r="B3161"/>
      <c r="C3161"/>
      <c r="D3161" s="23"/>
      <c r="E3161" s="20"/>
      <c r="F3161"/>
      <c r="G3161"/>
      <c r="H3161" s="21"/>
      <c r="I3161" s="24"/>
      <c r="J3161" s="26"/>
      <c r="K3161" s="18"/>
      <c r="L3161" s="18"/>
      <c r="M3161"/>
      <c r="N3161"/>
    </row>
    <row r="3162" spans="2:14" ht="27" customHeight="1">
      <c r="B3162"/>
      <c r="C3162"/>
      <c r="D3162" s="23"/>
      <c r="E3162" s="20"/>
      <c r="F3162"/>
      <c r="G3162"/>
      <c r="H3162" s="21"/>
      <c r="I3162" s="24"/>
      <c r="J3162" s="26"/>
      <c r="K3162" s="18"/>
      <c r="L3162" s="18"/>
      <c r="M3162"/>
      <c r="N3162"/>
    </row>
    <row r="3163" spans="2:14" ht="27" customHeight="1">
      <c r="B3163"/>
      <c r="C3163"/>
      <c r="D3163" s="23"/>
      <c r="E3163" s="20"/>
      <c r="F3163"/>
      <c r="G3163"/>
      <c r="H3163" s="21"/>
      <c r="I3163" s="24"/>
      <c r="J3163" s="26"/>
      <c r="K3163" s="18"/>
      <c r="L3163" s="18"/>
      <c r="M3163"/>
      <c r="N3163"/>
    </row>
    <row r="3164" spans="2:14" ht="27" customHeight="1">
      <c r="B3164"/>
      <c r="C3164"/>
      <c r="D3164" s="23"/>
      <c r="E3164" s="20"/>
      <c r="F3164"/>
      <c r="G3164"/>
      <c r="H3164" s="21"/>
      <c r="I3164" s="24"/>
      <c r="J3164" s="26"/>
      <c r="K3164" s="18"/>
      <c r="L3164" s="18"/>
      <c r="M3164"/>
      <c r="N3164"/>
    </row>
    <row r="3165" spans="2:14" ht="27" customHeight="1">
      <c r="B3165"/>
      <c r="C3165"/>
      <c r="D3165" s="23"/>
      <c r="E3165" s="20"/>
      <c r="F3165"/>
      <c r="G3165"/>
      <c r="H3165" s="21"/>
      <c r="I3165" s="24"/>
      <c r="J3165" s="26"/>
      <c r="K3165" s="18"/>
      <c r="L3165" s="18"/>
      <c r="M3165"/>
      <c r="N3165"/>
    </row>
    <row r="3166" spans="2:14" ht="27" customHeight="1">
      <c r="B3166"/>
      <c r="C3166"/>
      <c r="D3166" s="23"/>
      <c r="E3166" s="20"/>
      <c r="F3166"/>
      <c r="G3166"/>
      <c r="H3166" s="21"/>
      <c r="I3166" s="24"/>
      <c r="J3166" s="26"/>
      <c r="K3166" s="18"/>
      <c r="L3166" s="18"/>
      <c r="M3166"/>
      <c r="N3166"/>
    </row>
    <row r="3167" spans="2:14" ht="27" customHeight="1">
      <c r="B3167"/>
      <c r="C3167"/>
      <c r="D3167" s="23"/>
      <c r="E3167" s="20"/>
      <c r="F3167"/>
      <c r="G3167"/>
      <c r="H3167" s="21"/>
      <c r="I3167" s="24"/>
      <c r="J3167" s="26"/>
      <c r="K3167" s="18"/>
      <c r="L3167" s="18"/>
      <c r="M3167"/>
      <c r="N3167"/>
    </row>
    <row r="3168" spans="2:14" ht="27" customHeight="1">
      <c r="B3168"/>
      <c r="C3168"/>
      <c r="D3168" s="23"/>
      <c r="E3168" s="20"/>
      <c r="F3168"/>
      <c r="G3168"/>
      <c r="H3168" s="21"/>
      <c r="I3168" s="24"/>
      <c r="J3168" s="26"/>
      <c r="K3168" s="18"/>
      <c r="L3168" s="18"/>
      <c r="M3168"/>
      <c r="N3168"/>
    </row>
    <row r="3169" spans="2:14" ht="27" customHeight="1">
      <c r="B3169"/>
      <c r="C3169"/>
      <c r="D3169" s="23"/>
      <c r="E3169" s="20"/>
      <c r="F3169"/>
      <c r="G3169"/>
      <c r="H3169" s="21"/>
      <c r="I3169" s="24"/>
      <c r="J3169" s="26"/>
      <c r="K3169" s="18"/>
      <c r="L3169" s="18"/>
      <c r="M3169"/>
      <c r="N3169"/>
    </row>
    <row r="3170" spans="2:14" ht="27" customHeight="1">
      <c r="B3170"/>
      <c r="C3170"/>
      <c r="D3170" s="23"/>
      <c r="E3170" s="20"/>
      <c r="F3170"/>
      <c r="G3170"/>
      <c r="H3170" s="21"/>
      <c r="I3170" s="24"/>
      <c r="J3170" s="26"/>
      <c r="K3170" s="18"/>
      <c r="L3170" s="18"/>
      <c r="M3170"/>
      <c r="N3170"/>
    </row>
    <row r="3171" spans="2:14" ht="27" customHeight="1">
      <c r="B3171"/>
      <c r="C3171"/>
      <c r="D3171" s="23"/>
      <c r="E3171" s="20"/>
      <c r="F3171"/>
      <c r="G3171"/>
      <c r="H3171" s="21"/>
      <c r="I3171" s="24"/>
      <c r="J3171" s="26"/>
      <c r="K3171" s="18"/>
      <c r="L3171" s="18"/>
      <c r="M3171"/>
      <c r="N3171"/>
    </row>
    <row r="3172" spans="2:14" ht="27" customHeight="1">
      <c r="B3172"/>
      <c r="C3172"/>
      <c r="D3172" s="23"/>
      <c r="E3172" s="20"/>
      <c r="F3172"/>
      <c r="G3172"/>
      <c r="H3172" s="21"/>
      <c r="I3172" s="24"/>
      <c r="J3172" s="26"/>
      <c r="K3172" s="18"/>
      <c r="L3172" s="18"/>
      <c r="M3172"/>
      <c r="N3172"/>
    </row>
    <row r="3173" spans="2:14" ht="27" customHeight="1">
      <c r="B3173"/>
      <c r="C3173"/>
      <c r="D3173" s="23"/>
      <c r="E3173" s="20"/>
      <c r="F3173"/>
      <c r="G3173"/>
      <c r="H3173" s="21"/>
      <c r="I3173" s="24"/>
      <c r="J3173" s="26"/>
      <c r="K3173" s="18"/>
      <c r="L3173" s="18"/>
      <c r="M3173"/>
      <c r="N3173"/>
    </row>
    <row r="3174" spans="2:14" ht="27" customHeight="1">
      <c r="B3174"/>
      <c r="C3174"/>
      <c r="D3174" s="23"/>
      <c r="E3174" s="20"/>
      <c r="F3174"/>
      <c r="G3174"/>
      <c r="H3174" s="21"/>
      <c r="I3174" s="24"/>
      <c r="J3174" s="26"/>
      <c r="K3174" s="18"/>
      <c r="L3174" s="18"/>
      <c r="M3174"/>
      <c r="N3174"/>
    </row>
    <row r="3175" spans="2:14" ht="27" customHeight="1">
      <c r="B3175"/>
      <c r="C3175"/>
      <c r="D3175" s="23"/>
      <c r="E3175" s="20"/>
      <c r="F3175"/>
      <c r="G3175"/>
      <c r="H3175" s="21"/>
      <c r="I3175" s="24"/>
      <c r="J3175" s="26"/>
      <c r="K3175" s="18"/>
      <c r="L3175" s="18"/>
      <c r="M3175"/>
      <c r="N3175"/>
    </row>
    <row r="3176" spans="2:14" ht="27" customHeight="1">
      <c r="B3176"/>
      <c r="C3176"/>
      <c r="D3176" s="23"/>
      <c r="E3176" s="20"/>
      <c r="F3176"/>
      <c r="G3176"/>
      <c r="H3176" s="21"/>
      <c r="I3176" s="24"/>
      <c r="J3176" s="26"/>
      <c r="K3176" s="18"/>
      <c r="L3176" s="18"/>
      <c r="M3176"/>
      <c r="N3176"/>
    </row>
    <row r="3177" spans="2:14" ht="27" customHeight="1">
      <c r="B3177"/>
      <c r="C3177"/>
      <c r="D3177" s="23"/>
      <c r="E3177" s="20"/>
      <c r="F3177"/>
      <c r="G3177"/>
      <c r="H3177" s="21"/>
      <c r="I3177" s="24"/>
      <c r="J3177" s="26"/>
      <c r="K3177" s="18"/>
      <c r="L3177" s="18"/>
      <c r="M3177"/>
      <c r="N3177"/>
    </row>
    <row r="3178" spans="2:14" ht="27" customHeight="1">
      <c r="B3178"/>
      <c r="C3178"/>
      <c r="D3178" s="23"/>
      <c r="E3178" s="20"/>
      <c r="F3178"/>
      <c r="G3178"/>
      <c r="H3178" s="21"/>
      <c r="I3178" s="24"/>
      <c r="J3178" s="26"/>
      <c r="K3178" s="18"/>
      <c r="L3178" s="18"/>
      <c r="M3178"/>
      <c r="N3178"/>
    </row>
    <row r="3179" spans="2:14" ht="27" customHeight="1">
      <c r="B3179"/>
      <c r="C3179"/>
      <c r="D3179" s="23"/>
      <c r="E3179" s="20"/>
      <c r="F3179"/>
      <c r="G3179"/>
      <c r="H3179" s="21"/>
      <c r="I3179" s="24"/>
      <c r="J3179" s="26"/>
      <c r="K3179" s="18"/>
      <c r="L3179" s="18"/>
      <c r="M3179"/>
      <c r="N3179"/>
    </row>
    <row r="3180" spans="2:14" ht="27" customHeight="1">
      <c r="B3180"/>
      <c r="C3180"/>
      <c r="D3180" s="23"/>
      <c r="E3180" s="20"/>
      <c r="F3180"/>
      <c r="G3180"/>
      <c r="H3180" s="21"/>
      <c r="I3180" s="24"/>
      <c r="J3180" s="26"/>
      <c r="K3180" s="18"/>
      <c r="L3180" s="18"/>
      <c r="M3180"/>
      <c r="N3180"/>
    </row>
    <row r="3181" spans="2:14" ht="27" customHeight="1">
      <c r="B3181"/>
      <c r="C3181"/>
      <c r="D3181" s="23"/>
      <c r="E3181" s="20"/>
      <c r="F3181"/>
      <c r="G3181"/>
      <c r="H3181" s="21"/>
      <c r="I3181" s="24"/>
      <c r="J3181" s="26"/>
      <c r="K3181" s="18"/>
      <c r="L3181" s="18"/>
      <c r="M3181"/>
      <c r="N3181"/>
    </row>
    <row r="3182" spans="2:14" ht="27" customHeight="1">
      <c r="B3182"/>
      <c r="C3182"/>
      <c r="D3182" s="23"/>
      <c r="E3182" s="20"/>
      <c r="F3182"/>
      <c r="G3182"/>
      <c r="H3182" s="21"/>
      <c r="I3182" s="24"/>
      <c r="J3182" s="26"/>
      <c r="K3182" s="18"/>
      <c r="L3182" s="18"/>
      <c r="M3182"/>
      <c r="N3182"/>
    </row>
    <row r="3183" spans="2:14" ht="27" customHeight="1">
      <c r="B3183"/>
      <c r="C3183"/>
      <c r="D3183" s="23"/>
      <c r="E3183" s="20"/>
      <c r="F3183"/>
      <c r="G3183"/>
      <c r="H3183" s="21"/>
      <c r="I3183" s="24"/>
      <c r="J3183" s="26"/>
      <c r="K3183" s="18"/>
      <c r="L3183" s="18"/>
      <c r="M3183"/>
      <c r="N3183"/>
    </row>
    <row r="3184" spans="2:14" ht="27" customHeight="1">
      <c r="B3184"/>
      <c r="C3184"/>
      <c r="D3184" s="23"/>
      <c r="E3184" s="20"/>
      <c r="F3184"/>
      <c r="G3184"/>
      <c r="H3184" s="21"/>
      <c r="I3184" s="24"/>
      <c r="J3184" s="26"/>
      <c r="K3184" s="18"/>
      <c r="L3184" s="18"/>
      <c r="M3184"/>
      <c r="N3184"/>
    </row>
    <row r="3185" spans="2:14" ht="27" customHeight="1">
      <c r="B3185"/>
      <c r="C3185"/>
      <c r="D3185" s="23"/>
      <c r="E3185" s="20"/>
      <c r="F3185"/>
      <c r="G3185"/>
      <c r="H3185" s="21"/>
      <c r="I3185" s="24"/>
      <c r="J3185" s="26"/>
      <c r="K3185" s="18"/>
      <c r="L3185" s="18"/>
      <c r="M3185"/>
      <c r="N3185"/>
    </row>
    <row r="3186" spans="2:14" ht="27" customHeight="1">
      <c r="B3186"/>
      <c r="C3186"/>
      <c r="D3186" s="23"/>
      <c r="E3186" s="20"/>
      <c r="F3186"/>
      <c r="G3186"/>
      <c r="H3186" s="21"/>
      <c r="I3186" s="24"/>
      <c r="J3186" s="26"/>
      <c r="K3186" s="18"/>
      <c r="L3186" s="18"/>
      <c r="M3186"/>
      <c r="N3186"/>
    </row>
    <row r="3187" spans="2:14" ht="27" customHeight="1">
      <c r="B3187"/>
      <c r="C3187"/>
      <c r="D3187" s="23"/>
      <c r="E3187" s="20"/>
      <c r="F3187"/>
      <c r="G3187"/>
      <c r="H3187" s="21"/>
      <c r="I3187" s="24"/>
      <c r="J3187" s="26"/>
      <c r="K3187" s="18"/>
      <c r="L3187" s="18"/>
      <c r="M3187"/>
      <c r="N3187"/>
    </row>
    <row r="3188" spans="2:14" ht="27" customHeight="1">
      <c r="B3188"/>
      <c r="C3188"/>
      <c r="D3188" s="23"/>
      <c r="E3188" s="20"/>
      <c r="F3188"/>
      <c r="G3188"/>
      <c r="H3188" s="21"/>
      <c r="I3188" s="24"/>
      <c r="J3188" s="26"/>
      <c r="K3188" s="18"/>
      <c r="L3188" s="18"/>
      <c r="M3188"/>
      <c r="N3188"/>
    </row>
    <row r="3189" spans="2:14" ht="27" customHeight="1">
      <c r="B3189"/>
      <c r="C3189"/>
      <c r="D3189" s="23"/>
      <c r="E3189" s="20"/>
      <c r="F3189"/>
      <c r="G3189"/>
      <c r="H3189" s="21"/>
      <c r="I3189" s="24"/>
      <c r="J3189" s="26"/>
      <c r="K3189" s="18"/>
      <c r="L3189" s="18"/>
      <c r="M3189"/>
      <c r="N3189"/>
    </row>
    <row r="3190" spans="2:14" ht="27" customHeight="1">
      <c r="B3190"/>
      <c r="C3190"/>
      <c r="D3190" s="23"/>
      <c r="E3190" s="20"/>
      <c r="F3190"/>
      <c r="G3190"/>
      <c r="H3190" s="21"/>
      <c r="I3190" s="24"/>
      <c r="J3190" s="26"/>
      <c r="K3190" s="18"/>
      <c r="L3190" s="18"/>
      <c r="M3190"/>
      <c r="N3190"/>
    </row>
    <row r="3191" spans="2:14" ht="27" customHeight="1">
      <c r="B3191"/>
      <c r="C3191"/>
      <c r="D3191" s="23"/>
      <c r="E3191" s="20"/>
      <c r="F3191"/>
      <c r="G3191"/>
      <c r="H3191" s="21"/>
      <c r="I3191" s="24"/>
      <c r="J3191" s="26"/>
      <c r="K3191" s="18"/>
      <c r="L3191" s="18"/>
      <c r="M3191"/>
      <c r="N3191"/>
    </row>
    <row r="3192" spans="2:14" ht="27" customHeight="1">
      <c r="B3192"/>
      <c r="C3192"/>
      <c r="D3192" s="23"/>
      <c r="E3192" s="20"/>
      <c r="F3192"/>
      <c r="G3192"/>
      <c r="H3192" s="21"/>
      <c r="I3192" s="24"/>
      <c r="J3192" s="26"/>
      <c r="K3192" s="18"/>
      <c r="L3192" s="18"/>
      <c r="M3192"/>
      <c r="N3192"/>
    </row>
    <row r="3193" spans="2:14" ht="27" customHeight="1">
      <c r="B3193"/>
      <c r="C3193"/>
      <c r="D3193" s="23"/>
      <c r="E3193" s="20"/>
      <c r="F3193"/>
      <c r="G3193"/>
      <c r="H3193" s="21"/>
      <c r="I3193" s="24"/>
      <c r="J3193" s="26"/>
      <c r="K3193" s="18"/>
      <c r="L3193" s="18"/>
      <c r="M3193"/>
      <c r="N3193"/>
    </row>
    <row r="3194" spans="2:14" ht="27" customHeight="1">
      <c r="B3194"/>
      <c r="C3194"/>
      <c r="D3194" s="23"/>
      <c r="E3194" s="20"/>
      <c r="F3194"/>
      <c r="G3194"/>
      <c r="H3194" s="21"/>
      <c r="I3194" s="24"/>
      <c r="J3194" s="26"/>
      <c r="K3194" s="18"/>
      <c r="L3194" s="18"/>
      <c r="M3194"/>
      <c r="N3194"/>
    </row>
    <row r="3195" spans="2:14" ht="27" customHeight="1">
      <c r="B3195"/>
      <c r="C3195"/>
      <c r="D3195" s="23"/>
      <c r="E3195" s="20"/>
      <c r="F3195"/>
      <c r="G3195"/>
      <c r="H3195" s="21"/>
      <c r="I3195" s="24"/>
      <c r="J3195" s="26"/>
      <c r="K3195" s="18"/>
      <c r="L3195" s="18"/>
      <c r="M3195"/>
      <c r="N3195"/>
    </row>
    <row r="3196" spans="2:14" ht="27" customHeight="1">
      <c r="B3196"/>
      <c r="C3196"/>
      <c r="D3196" s="23"/>
      <c r="E3196" s="20"/>
      <c r="F3196"/>
      <c r="G3196"/>
      <c r="H3196" s="21"/>
      <c r="I3196" s="24"/>
      <c r="J3196" s="26"/>
      <c r="K3196" s="18"/>
      <c r="L3196" s="18"/>
      <c r="M3196"/>
      <c r="N3196"/>
    </row>
    <row r="3197" spans="2:14" ht="27" customHeight="1">
      <c r="B3197"/>
      <c r="C3197"/>
      <c r="D3197" s="23"/>
      <c r="E3197" s="20"/>
      <c r="F3197"/>
      <c r="G3197"/>
      <c r="H3197" s="21"/>
      <c r="I3197" s="24"/>
      <c r="J3197" s="26"/>
      <c r="K3197" s="18"/>
      <c r="L3197" s="18"/>
      <c r="M3197"/>
      <c r="N3197"/>
    </row>
    <row r="3198" spans="2:14" ht="27" customHeight="1">
      <c r="B3198"/>
      <c r="C3198"/>
      <c r="D3198" s="23"/>
      <c r="E3198" s="20"/>
      <c r="F3198"/>
      <c r="G3198"/>
      <c r="H3198" s="21"/>
      <c r="I3198" s="24"/>
      <c r="J3198" s="26"/>
      <c r="K3198" s="18"/>
      <c r="L3198" s="18"/>
      <c r="M3198"/>
      <c r="N3198"/>
    </row>
    <row r="3199" spans="2:14" ht="27" customHeight="1">
      <c r="B3199"/>
      <c r="C3199"/>
      <c r="D3199" s="23"/>
      <c r="E3199" s="20"/>
      <c r="F3199"/>
      <c r="G3199"/>
      <c r="H3199" s="21"/>
      <c r="I3199" s="24"/>
      <c r="J3199" s="26"/>
      <c r="K3199" s="18"/>
      <c r="L3199" s="18"/>
      <c r="M3199"/>
      <c r="N3199"/>
    </row>
    <row r="3200" spans="2:14" ht="27" customHeight="1">
      <c r="B3200"/>
      <c r="C3200"/>
      <c r="D3200" s="23"/>
      <c r="E3200" s="20"/>
      <c r="F3200"/>
      <c r="G3200"/>
      <c r="H3200" s="21"/>
      <c r="I3200" s="24"/>
      <c r="J3200" s="26"/>
      <c r="K3200" s="18"/>
      <c r="L3200" s="18"/>
      <c r="M3200"/>
      <c r="N3200"/>
    </row>
    <row r="3201" spans="2:14" ht="27" customHeight="1">
      <c r="B3201"/>
      <c r="C3201"/>
      <c r="D3201" s="23"/>
      <c r="E3201" s="20"/>
      <c r="F3201"/>
      <c r="G3201"/>
      <c r="H3201" s="21"/>
      <c r="I3201" s="24"/>
      <c r="J3201" s="26"/>
      <c r="K3201" s="18"/>
      <c r="L3201" s="18"/>
      <c r="M3201"/>
      <c r="N3201"/>
    </row>
    <row r="3202" spans="2:14" ht="27" customHeight="1">
      <c r="B3202"/>
      <c r="C3202"/>
      <c r="D3202" s="23"/>
      <c r="E3202" s="20"/>
      <c r="F3202"/>
      <c r="G3202"/>
      <c r="H3202" s="21"/>
      <c r="I3202" s="24"/>
      <c r="J3202" s="26"/>
      <c r="K3202" s="18"/>
      <c r="L3202" s="18"/>
      <c r="M3202"/>
      <c r="N3202"/>
    </row>
    <row r="3203" spans="2:14" ht="27" customHeight="1">
      <c r="B3203"/>
      <c r="C3203"/>
      <c r="D3203" s="23"/>
      <c r="E3203" s="20"/>
      <c r="F3203"/>
      <c r="G3203"/>
      <c r="H3203" s="21"/>
      <c r="I3203" s="24"/>
      <c r="J3203" s="26"/>
      <c r="K3203" s="18"/>
      <c r="L3203" s="18"/>
      <c r="M3203"/>
      <c r="N3203"/>
    </row>
    <row r="3204" spans="2:14" ht="27" customHeight="1">
      <c r="B3204"/>
      <c r="C3204"/>
      <c r="D3204" s="23"/>
      <c r="E3204" s="20"/>
      <c r="F3204"/>
      <c r="G3204"/>
      <c r="H3204" s="21"/>
      <c r="I3204" s="24"/>
      <c r="J3204" s="26"/>
      <c r="K3204" s="18"/>
      <c r="L3204" s="18"/>
      <c r="M3204"/>
      <c r="N3204"/>
    </row>
    <row r="3205" spans="2:14" ht="27" customHeight="1">
      <c r="B3205"/>
      <c r="C3205"/>
      <c r="D3205" s="23"/>
      <c r="E3205" s="20"/>
      <c r="F3205"/>
      <c r="G3205"/>
      <c r="H3205" s="21"/>
      <c r="I3205" s="24"/>
      <c r="J3205" s="26"/>
      <c r="K3205" s="18"/>
      <c r="L3205" s="18"/>
      <c r="M3205"/>
      <c r="N3205"/>
    </row>
    <row r="3206" spans="2:14" ht="27" customHeight="1">
      <c r="B3206"/>
      <c r="C3206"/>
      <c r="D3206" s="23"/>
      <c r="E3206" s="20"/>
      <c r="F3206"/>
      <c r="G3206"/>
      <c r="H3206" s="21"/>
      <c r="I3206" s="24"/>
      <c r="J3206" s="26"/>
      <c r="K3206" s="18"/>
      <c r="L3206" s="18"/>
      <c r="M3206"/>
      <c r="N3206"/>
    </row>
    <row r="3207" spans="2:14" ht="27" customHeight="1">
      <c r="B3207"/>
      <c r="C3207"/>
      <c r="D3207" s="23"/>
      <c r="E3207" s="20"/>
      <c r="F3207"/>
      <c r="G3207"/>
      <c r="H3207" s="21"/>
      <c r="I3207" s="24"/>
      <c r="J3207" s="26"/>
      <c r="K3207" s="18"/>
      <c r="L3207" s="18"/>
      <c r="M3207"/>
      <c r="N3207"/>
    </row>
    <row r="3208" spans="2:14" ht="27" customHeight="1">
      <c r="B3208"/>
      <c r="C3208"/>
      <c r="D3208" s="23"/>
      <c r="E3208" s="20"/>
      <c r="F3208"/>
      <c r="G3208"/>
      <c r="H3208" s="21"/>
      <c r="I3208" s="24"/>
      <c r="J3208" s="26"/>
      <c r="K3208" s="18"/>
      <c r="L3208" s="18"/>
      <c r="M3208"/>
      <c r="N3208"/>
    </row>
    <row r="3209" spans="2:14" ht="27" customHeight="1">
      <c r="B3209"/>
      <c r="C3209"/>
      <c r="D3209" s="23"/>
      <c r="E3209" s="20"/>
      <c r="F3209"/>
      <c r="G3209"/>
      <c r="H3209" s="21"/>
      <c r="I3209" s="24"/>
      <c r="J3209" s="26"/>
      <c r="K3209" s="18"/>
      <c r="L3209" s="18"/>
      <c r="M3209"/>
      <c r="N3209"/>
    </row>
    <row r="3210" spans="2:14" ht="27" customHeight="1">
      <c r="B3210"/>
      <c r="C3210"/>
      <c r="D3210" s="23"/>
      <c r="E3210" s="20"/>
      <c r="F3210"/>
      <c r="G3210"/>
      <c r="H3210" s="21"/>
      <c r="I3210" s="24"/>
      <c r="J3210" s="26"/>
      <c r="K3210" s="18"/>
      <c r="L3210" s="18"/>
      <c r="M3210"/>
      <c r="N3210"/>
    </row>
    <row r="3211" spans="2:14" ht="27" customHeight="1">
      <c r="B3211"/>
      <c r="C3211"/>
      <c r="D3211" s="23"/>
      <c r="E3211" s="20"/>
      <c r="F3211"/>
      <c r="G3211"/>
      <c r="H3211" s="21"/>
      <c r="I3211" s="24"/>
      <c r="J3211" s="26"/>
      <c r="K3211" s="18"/>
      <c r="L3211" s="18"/>
      <c r="M3211"/>
      <c r="N3211"/>
    </row>
    <row r="3212" spans="2:14" ht="27" customHeight="1">
      <c r="B3212"/>
      <c r="C3212"/>
      <c r="D3212" s="23"/>
      <c r="E3212" s="20"/>
      <c r="F3212"/>
      <c r="G3212"/>
      <c r="H3212" s="21"/>
      <c r="I3212" s="24"/>
      <c r="J3212" s="26"/>
      <c r="K3212" s="18"/>
      <c r="L3212" s="18"/>
      <c r="M3212"/>
      <c r="N3212"/>
    </row>
    <row r="3213" spans="2:14" ht="27" customHeight="1">
      <c r="B3213"/>
      <c r="C3213"/>
      <c r="D3213" s="23"/>
      <c r="E3213" s="20"/>
      <c r="F3213"/>
      <c r="G3213"/>
      <c r="H3213" s="21"/>
      <c r="I3213" s="24"/>
      <c r="J3213" s="26"/>
      <c r="K3213" s="18"/>
      <c r="L3213" s="18"/>
      <c r="M3213"/>
      <c r="N3213"/>
    </row>
    <row r="3214" spans="2:14" ht="27" customHeight="1">
      <c r="B3214"/>
      <c r="C3214"/>
      <c r="D3214" s="23"/>
      <c r="E3214" s="20"/>
      <c r="F3214"/>
      <c r="G3214"/>
      <c r="H3214" s="21"/>
      <c r="I3214" s="24"/>
      <c r="J3214" s="26"/>
      <c r="K3214" s="18"/>
      <c r="L3214" s="18"/>
      <c r="M3214"/>
      <c r="N3214"/>
    </row>
    <row r="3215" spans="2:14" ht="27" customHeight="1">
      <c r="B3215"/>
      <c r="C3215"/>
      <c r="D3215" s="23"/>
      <c r="E3215" s="20"/>
      <c r="F3215"/>
      <c r="G3215"/>
      <c r="H3215" s="21"/>
      <c r="I3215" s="24"/>
      <c r="J3215" s="26"/>
      <c r="K3215" s="18"/>
      <c r="L3215" s="18"/>
      <c r="M3215"/>
      <c r="N3215"/>
    </row>
    <row r="3216" spans="2:14" ht="27" customHeight="1">
      <c r="B3216"/>
      <c r="C3216"/>
      <c r="D3216" s="23"/>
      <c r="E3216" s="20"/>
      <c r="F3216"/>
      <c r="G3216"/>
      <c r="H3216" s="21"/>
      <c r="I3216" s="24"/>
      <c r="J3216" s="26"/>
      <c r="K3216" s="18"/>
      <c r="L3216" s="18"/>
      <c r="M3216"/>
      <c r="N3216"/>
    </row>
    <row r="3217" spans="2:14" ht="27" customHeight="1">
      <c r="B3217"/>
      <c r="C3217"/>
      <c r="D3217" s="23"/>
      <c r="E3217" s="20"/>
      <c r="F3217"/>
      <c r="G3217"/>
      <c r="H3217" s="21"/>
      <c r="I3217" s="24"/>
      <c r="J3217" s="26"/>
      <c r="K3217" s="18"/>
      <c r="L3217" s="18"/>
      <c r="M3217"/>
      <c r="N3217"/>
    </row>
    <row r="3218" spans="2:14" ht="27" customHeight="1">
      <c r="B3218"/>
      <c r="C3218"/>
      <c r="D3218" s="23"/>
      <c r="E3218" s="20"/>
      <c r="F3218"/>
      <c r="G3218"/>
      <c r="H3218" s="21"/>
      <c r="I3218" s="24"/>
      <c r="J3218" s="26"/>
      <c r="K3218" s="18"/>
      <c r="L3218" s="18"/>
      <c r="M3218"/>
      <c r="N3218"/>
    </row>
    <row r="3219" spans="2:14" ht="27" customHeight="1">
      <c r="B3219"/>
      <c r="C3219"/>
      <c r="D3219" s="23"/>
      <c r="E3219" s="20"/>
      <c r="F3219"/>
      <c r="G3219"/>
      <c r="H3219" s="21"/>
      <c r="I3219" s="24"/>
      <c r="J3219" s="26"/>
      <c r="K3219" s="18"/>
      <c r="L3219" s="18"/>
      <c r="M3219"/>
      <c r="N3219"/>
    </row>
    <row r="3220" spans="2:14" ht="27" customHeight="1">
      <c r="B3220"/>
      <c r="C3220"/>
      <c r="D3220" s="23"/>
      <c r="E3220" s="20"/>
      <c r="F3220"/>
      <c r="G3220"/>
      <c r="H3220" s="21"/>
      <c r="I3220" s="24"/>
      <c r="J3220" s="26"/>
      <c r="K3220" s="18"/>
      <c r="L3220" s="18"/>
      <c r="M3220"/>
      <c r="N3220"/>
    </row>
    <row r="3221" spans="2:14" ht="27" customHeight="1">
      <c r="B3221"/>
      <c r="C3221"/>
      <c r="D3221" s="23"/>
      <c r="E3221" s="20"/>
      <c r="F3221"/>
      <c r="G3221"/>
      <c r="H3221" s="21"/>
      <c r="I3221" s="24"/>
      <c r="J3221" s="26"/>
      <c r="K3221" s="18"/>
      <c r="L3221" s="18"/>
      <c r="M3221"/>
      <c r="N3221"/>
    </row>
    <row r="3222" spans="2:14" ht="27" customHeight="1">
      <c r="B3222"/>
      <c r="C3222"/>
      <c r="D3222" s="23"/>
      <c r="E3222" s="20"/>
      <c r="F3222"/>
      <c r="G3222"/>
      <c r="H3222" s="21"/>
      <c r="I3222" s="24"/>
      <c r="J3222" s="26"/>
      <c r="K3222" s="18"/>
      <c r="L3222" s="18"/>
      <c r="M3222"/>
      <c r="N3222"/>
    </row>
    <row r="3223" spans="2:14" ht="27" customHeight="1">
      <c r="B3223"/>
      <c r="C3223"/>
      <c r="D3223" s="23"/>
      <c r="E3223" s="20"/>
      <c r="F3223"/>
      <c r="G3223"/>
      <c r="H3223" s="21"/>
      <c r="I3223" s="24"/>
      <c r="J3223" s="26"/>
      <c r="K3223" s="18"/>
      <c r="L3223" s="18"/>
      <c r="M3223"/>
      <c r="N3223"/>
    </row>
    <row r="3224" spans="2:14" ht="27" customHeight="1">
      <c r="B3224"/>
      <c r="C3224"/>
      <c r="D3224" s="23"/>
      <c r="E3224" s="20"/>
      <c r="F3224"/>
      <c r="G3224"/>
      <c r="H3224" s="21"/>
      <c r="I3224" s="24"/>
      <c r="J3224" s="26"/>
      <c r="K3224" s="18"/>
      <c r="L3224" s="18"/>
      <c r="M3224"/>
      <c r="N3224"/>
    </row>
    <row r="3225" spans="2:14" ht="27" customHeight="1">
      <c r="B3225"/>
      <c r="C3225"/>
      <c r="D3225" s="23"/>
      <c r="E3225" s="20"/>
      <c r="F3225"/>
      <c r="G3225"/>
      <c r="H3225" s="21"/>
      <c r="I3225" s="24"/>
      <c r="J3225" s="26"/>
      <c r="K3225" s="18"/>
      <c r="L3225" s="18"/>
      <c r="M3225"/>
      <c r="N3225"/>
    </row>
    <row r="3226" spans="2:14" ht="27" customHeight="1">
      <c r="B3226"/>
      <c r="C3226"/>
      <c r="D3226" s="23"/>
      <c r="E3226" s="20"/>
      <c r="F3226"/>
      <c r="G3226"/>
      <c r="H3226" s="21"/>
      <c r="I3226" s="24"/>
      <c r="J3226" s="26"/>
      <c r="K3226" s="18"/>
      <c r="L3226" s="18"/>
      <c r="M3226"/>
      <c r="N3226"/>
    </row>
    <row r="3227" spans="2:14" ht="27" customHeight="1">
      <c r="B3227"/>
      <c r="C3227"/>
      <c r="D3227" s="23"/>
      <c r="E3227" s="20"/>
      <c r="F3227"/>
      <c r="G3227"/>
      <c r="H3227" s="21"/>
      <c r="I3227" s="24"/>
      <c r="J3227" s="26"/>
      <c r="K3227" s="18"/>
      <c r="L3227" s="18"/>
      <c r="M3227"/>
      <c r="N3227"/>
    </row>
    <row r="3228" spans="2:14" ht="27" customHeight="1">
      <c r="B3228"/>
      <c r="C3228"/>
      <c r="D3228" s="23"/>
      <c r="E3228" s="20"/>
      <c r="F3228"/>
      <c r="G3228"/>
      <c r="H3228" s="21"/>
      <c r="I3228" s="24"/>
      <c r="J3228" s="26"/>
      <c r="K3228" s="18"/>
      <c r="L3228" s="18"/>
      <c r="M3228"/>
      <c r="N3228"/>
    </row>
    <row r="3229" spans="2:14" ht="27" customHeight="1">
      <c r="B3229"/>
      <c r="C3229"/>
      <c r="D3229" s="23"/>
      <c r="E3229" s="20"/>
      <c r="F3229"/>
      <c r="G3229"/>
      <c r="H3229" s="21"/>
      <c r="I3229" s="24"/>
      <c r="J3229" s="26"/>
      <c r="K3229" s="18"/>
      <c r="L3229" s="18"/>
      <c r="M3229"/>
      <c r="N3229"/>
    </row>
    <row r="3230" spans="2:14" ht="27" customHeight="1">
      <c r="B3230"/>
      <c r="C3230"/>
      <c r="D3230" s="23"/>
      <c r="E3230" s="20"/>
      <c r="F3230"/>
      <c r="G3230"/>
      <c r="H3230" s="21"/>
      <c r="I3230" s="24"/>
      <c r="J3230" s="26"/>
      <c r="K3230" s="18"/>
      <c r="L3230" s="18"/>
      <c r="M3230"/>
      <c r="N3230"/>
    </row>
    <row r="3231" spans="2:14" ht="27" customHeight="1">
      <c r="B3231"/>
      <c r="C3231"/>
      <c r="D3231" s="23"/>
      <c r="E3231" s="20"/>
      <c r="F3231"/>
      <c r="G3231"/>
      <c r="H3231" s="21"/>
      <c r="I3231" s="24"/>
      <c r="J3231" s="26"/>
      <c r="K3231" s="18"/>
      <c r="L3231" s="18"/>
      <c r="M3231"/>
      <c r="N3231"/>
    </row>
    <row r="3232" spans="2:14" ht="27" customHeight="1">
      <c r="B3232"/>
      <c r="C3232"/>
      <c r="D3232" s="23"/>
      <c r="E3232" s="20"/>
      <c r="F3232"/>
      <c r="G3232"/>
      <c r="H3232" s="21"/>
      <c r="I3232" s="24"/>
      <c r="J3232" s="26"/>
      <c r="K3232" s="18"/>
      <c r="L3232" s="18"/>
      <c r="M3232"/>
      <c r="N3232"/>
    </row>
    <row r="3233" spans="2:14" ht="27" customHeight="1">
      <c r="B3233"/>
      <c r="C3233"/>
      <c r="D3233" s="23"/>
      <c r="E3233" s="20"/>
      <c r="F3233"/>
      <c r="G3233"/>
      <c r="H3233" s="21"/>
      <c r="I3233" s="24"/>
      <c r="J3233" s="26"/>
      <c r="K3233" s="18"/>
      <c r="L3233" s="18"/>
      <c r="M3233"/>
      <c r="N3233"/>
    </row>
    <row r="3234" spans="2:14" ht="27" customHeight="1">
      <c r="B3234"/>
      <c r="C3234"/>
      <c r="D3234" s="23"/>
      <c r="E3234" s="20"/>
      <c r="F3234"/>
      <c r="G3234"/>
      <c r="H3234" s="21"/>
      <c r="I3234" s="24"/>
      <c r="J3234" s="26"/>
      <c r="K3234" s="18"/>
      <c r="L3234" s="18"/>
      <c r="M3234"/>
      <c r="N3234"/>
    </row>
    <row r="3235" spans="2:14" ht="27" customHeight="1">
      <c r="B3235"/>
      <c r="C3235"/>
      <c r="D3235" s="23"/>
      <c r="E3235" s="20"/>
      <c r="F3235"/>
      <c r="G3235"/>
      <c r="H3235" s="21"/>
      <c r="I3235" s="24"/>
      <c r="J3235" s="26"/>
      <c r="K3235" s="18"/>
      <c r="L3235" s="18"/>
      <c r="M3235"/>
      <c r="N3235"/>
    </row>
    <row r="3236" spans="2:14" ht="27" customHeight="1">
      <c r="B3236"/>
      <c r="C3236"/>
      <c r="D3236" s="23"/>
      <c r="E3236" s="20"/>
      <c r="F3236"/>
      <c r="G3236"/>
      <c r="H3236" s="21"/>
      <c r="I3236" s="24"/>
      <c r="J3236" s="26"/>
      <c r="K3236" s="18"/>
      <c r="L3236" s="18"/>
      <c r="M3236"/>
      <c r="N3236"/>
    </row>
    <row r="3237" spans="2:14" ht="27" customHeight="1">
      <c r="B3237"/>
      <c r="C3237"/>
      <c r="D3237" s="23"/>
      <c r="E3237" s="20"/>
      <c r="F3237"/>
      <c r="G3237"/>
      <c r="H3237" s="21"/>
      <c r="I3237" s="24"/>
      <c r="J3237" s="26"/>
      <c r="K3237" s="18"/>
      <c r="L3237" s="18"/>
      <c r="M3237"/>
      <c r="N3237"/>
    </row>
    <row r="3238" spans="2:14" ht="27" customHeight="1">
      <c r="B3238"/>
      <c r="C3238"/>
      <c r="D3238" s="23"/>
      <c r="E3238" s="20"/>
      <c r="F3238"/>
      <c r="G3238"/>
      <c r="H3238" s="21"/>
      <c r="I3238" s="24"/>
      <c r="J3238" s="26"/>
      <c r="K3238" s="18"/>
      <c r="L3238" s="18"/>
      <c r="M3238"/>
      <c r="N3238"/>
    </row>
    <row r="3239" spans="2:14" ht="27" customHeight="1">
      <c r="B3239"/>
      <c r="C3239"/>
      <c r="D3239" s="23"/>
      <c r="E3239" s="20"/>
      <c r="F3239"/>
      <c r="G3239"/>
      <c r="H3239" s="21"/>
      <c r="I3239" s="24"/>
      <c r="J3239" s="26"/>
      <c r="K3239" s="18"/>
      <c r="L3239" s="18"/>
      <c r="M3239"/>
      <c r="N3239"/>
    </row>
    <row r="3240" spans="2:14" ht="27" customHeight="1">
      <c r="B3240"/>
      <c r="C3240"/>
      <c r="D3240" s="23"/>
      <c r="E3240" s="20"/>
      <c r="F3240"/>
      <c r="G3240"/>
      <c r="H3240" s="21"/>
      <c r="I3240" s="24"/>
      <c r="J3240" s="26"/>
      <c r="K3240" s="18"/>
      <c r="L3240" s="18"/>
      <c r="M3240"/>
      <c r="N3240"/>
    </row>
    <row r="3241" spans="2:14" ht="27" customHeight="1">
      <c r="B3241"/>
      <c r="C3241"/>
      <c r="D3241" s="23"/>
      <c r="E3241" s="20"/>
      <c r="F3241"/>
      <c r="G3241"/>
      <c r="H3241" s="21"/>
      <c r="I3241" s="24"/>
      <c r="J3241" s="26"/>
      <c r="K3241" s="18"/>
      <c r="L3241" s="18"/>
      <c r="M3241"/>
      <c r="N3241"/>
    </row>
    <row r="3242" spans="2:14" ht="27" customHeight="1">
      <c r="B3242"/>
      <c r="C3242"/>
      <c r="D3242" s="23"/>
      <c r="E3242" s="20"/>
      <c r="F3242"/>
      <c r="G3242"/>
      <c r="H3242" s="21"/>
      <c r="I3242" s="24"/>
      <c r="J3242" s="26"/>
      <c r="K3242" s="18"/>
      <c r="L3242" s="18"/>
      <c r="M3242"/>
      <c r="N3242"/>
    </row>
    <row r="3243" spans="2:14" ht="27" customHeight="1">
      <c r="B3243"/>
      <c r="C3243"/>
      <c r="D3243" s="23"/>
      <c r="E3243" s="20"/>
      <c r="F3243"/>
      <c r="G3243"/>
      <c r="H3243" s="21"/>
      <c r="I3243" s="24"/>
      <c r="J3243" s="26"/>
      <c r="K3243" s="18"/>
      <c r="L3243" s="18"/>
      <c r="M3243"/>
      <c r="N3243"/>
    </row>
    <row r="3244" spans="2:14" ht="27" customHeight="1">
      <c r="B3244"/>
      <c r="C3244"/>
      <c r="D3244" s="23"/>
      <c r="E3244" s="20"/>
      <c r="F3244"/>
      <c r="G3244"/>
      <c r="H3244" s="21"/>
      <c r="I3244" s="24"/>
      <c r="J3244" s="26"/>
      <c r="K3244" s="18"/>
      <c r="L3244" s="18"/>
      <c r="M3244"/>
      <c r="N3244"/>
    </row>
    <row r="3245" spans="2:14" ht="27" customHeight="1">
      <c r="B3245"/>
      <c r="C3245"/>
      <c r="D3245" s="23"/>
      <c r="E3245" s="20"/>
      <c r="F3245"/>
      <c r="G3245"/>
      <c r="H3245" s="21"/>
      <c r="I3245" s="24"/>
      <c r="J3245" s="26"/>
      <c r="K3245" s="18"/>
      <c r="L3245" s="18"/>
      <c r="M3245"/>
      <c r="N3245"/>
    </row>
    <row r="3246" spans="2:14" ht="27" customHeight="1">
      <c r="B3246"/>
      <c r="C3246"/>
      <c r="D3246" s="23"/>
      <c r="E3246" s="20"/>
      <c r="F3246"/>
      <c r="G3246"/>
      <c r="H3246" s="21"/>
      <c r="I3246" s="24"/>
      <c r="J3246" s="26"/>
      <c r="K3246" s="18"/>
      <c r="L3246" s="18"/>
      <c r="M3246"/>
      <c r="N3246"/>
    </row>
    <row r="3247" spans="2:14" ht="27" customHeight="1">
      <c r="B3247"/>
      <c r="C3247"/>
      <c r="D3247" s="23"/>
      <c r="E3247" s="20"/>
      <c r="F3247"/>
      <c r="G3247"/>
      <c r="H3247" s="21"/>
      <c r="I3247" s="24"/>
      <c r="J3247" s="26"/>
      <c r="K3247" s="18"/>
      <c r="L3247" s="18"/>
      <c r="M3247"/>
      <c r="N3247"/>
    </row>
    <row r="3248" spans="2:14" ht="27" customHeight="1">
      <c r="B3248"/>
      <c r="C3248"/>
      <c r="D3248" s="23"/>
      <c r="E3248" s="20"/>
      <c r="F3248"/>
      <c r="G3248"/>
      <c r="H3248" s="21"/>
      <c r="I3248" s="24"/>
      <c r="J3248" s="26"/>
      <c r="K3248" s="18"/>
      <c r="L3248" s="18"/>
      <c r="M3248"/>
      <c r="N3248"/>
    </row>
    <row r="3249" spans="2:14" ht="27" customHeight="1">
      <c r="B3249"/>
      <c r="C3249"/>
      <c r="D3249" s="23"/>
      <c r="E3249" s="20"/>
      <c r="F3249"/>
      <c r="G3249"/>
      <c r="H3249" s="21"/>
      <c r="I3249" s="24"/>
      <c r="J3249" s="26"/>
      <c r="K3249" s="18"/>
      <c r="L3249" s="18"/>
      <c r="M3249"/>
      <c r="N3249"/>
    </row>
    <row r="3250" spans="2:14" ht="27" customHeight="1">
      <c r="B3250"/>
      <c r="C3250"/>
      <c r="D3250" s="23"/>
      <c r="E3250" s="20"/>
      <c r="F3250"/>
      <c r="G3250"/>
      <c r="H3250" s="21"/>
      <c r="I3250" s="24"/>
      <c r="J3250" s="26"/>
      <c r="K3250" s="18"/>
      <c r="L3250" s="18"/>
      <c r="M3250"/>
      <c r="N3250"/>
    </row>
    <row r="3251" spans="2:14" ht="27" customHeight="1">
      <c r="B3251"/>
      <c r="C3251"/>
      <c r="D3251" s="23"/>
      <c r="E3251" s="20"/>
      <c r="F3251"/>
      <c r="G3251"/>
      <c r="H3251" s="21"/>
      <c r="I3251" s="24"/>
      <c r="J3251" s="26"/>
      <c r="K3251" s="18"/>
      <c r="L3251" s="18"/>
      <c r="M3251"/>
      <c r="N3251"/>
    </row>
    <row r="3252" spans="2:14" ht="27" customHeight="1">
      <c r="B3252"/>
      <c r="C3252"/>
      <c r="D3252" s="23"/>
      <c r="E3252" s="20"/>
      <c r="F3252"/>
      <c r="G3252"/>
      <c r="H3252" s="21"/>
      <c r="I3252" s="24"/>
      <c r="J3252" s="26"/>
      <c r="K3252" s="18"/>
      <c r="L3252" s="18"/>
      <c r="M3252"/>
      <c r="N3252"/>
    </row>
    <row r="3253" spans="2:14" ht="27" customHeight="1">
      <c r="B3253"/>
      <c r="C3253"/>
      <c r="D3253" s="23"/>
      <c r="E3253" s="20"/>
      <c r="F3253"/>
      <c r="G3253"/>
      <c r="H3253" s="21"/>
      <c r="I3253" s="24"/>
      <c r="J3253" s="26"/>
      <c r="K3253" s="18"/>
      <c r="L3253" s="18"/>
      <c r="M3253"/>
      <c r="N3253"/>
    </row>
    <row r="3254" spans="2:14" ht="27" customHeight="1">
      <c r="B3254"/>
      <c r="C3254"/>
      <c r="D3254" s="23"/>
      <c r="E3254" s="20"/>
      <c r="F3254"/>
      <c r="G3254"/>
      <c r="H3254" s="21"/>
      <c r="I3254" s="24"/>
      <c r="J3254" s="26"/>
      <c r="K3254" s="18"/>
      <c r="L3254" s="18"/>
      <c r="M3254"/>
      <c r="N3254"/>
    </row>
    <row r="3255" spans="2:14" ht="27" customHeight="1">
      <c r="B3255"/>
      <c r="C3255"/>
      <c r="D3255" s="23"/>
      <c r="E3255" s="20"/>
      <c r="F3255"/>
      <c r="G3255"/>
      <c r="H3255" s="21"/>
      <c r="I3255" s="24"/>
      <c r="J3255" s="26"/>
      <c r="K3255" s="18"/>
      <c r="L3255" s="18"/>
      <c r="M3255"/>
      <c r="N3255"/>
    </row>
    <row r="3256" spans="2:14" ht="27" customHeight="1">
      <c r="B3256"/>
      <c r="C3256"/>
      <c r="D3256" s="23"/>
      <c r="E3256" s="20"/>
      <c r="F3256"/>
      <c r="G3256"/>
      <c r="H3256" s="21"/>
      <c r="I3256" s="24"/>
      <c r="J3256" s="26"/>
      <c r="K3256" s="18"/>
      <c r="L3256" s="18"/>
      <c r="M3256"/>
      <c r="N3256"/>
    </row>
    <row r="3257" spans="2:14" ht="27" customHeight="1">
      <c r="B3257"/>
      <c r="C3257"/>
      <c r="D3257" s="23"/>
      <c r="E3257" s="20"/>
      <c r="F3257"/>
      <c r="G3257"/>
      <c r="H3257" s="21"/>
      <c r="I3257" s="24"/>
      <c r="J3257" s="26"/>
      <c r="K3257" s="18"/>
      <c r="L3257" s="18"/>
      <c r="M3257"/>
      <c r="N3257"/>
    </row>
    <row r="3258" spans="2:14" ht="27" customHeight="1">
      <c r="B3258"/>
      <c r="C3258"/>
      <c r="D3258" s="23"/>
      <c r="E3258" s="20"/>
      <c r="F3258"/>
      <c r="G3258"/>
      <c r="H3258" s="21"/>
      <c r="I3258" s="24"/>
      <c r="J3258" s="26"/>
      <c r="K3258" s="18"/>
      <c r="L3258" s="18"/>
      <c r="M3258"/>
      <c r="N3258"/>
    </row>
    <row r="3259" spans="2:14" ht="27" customHeight="1">
      <c r="B3259"/>
      <c r="C3259"/>
      <c r="D3259" s="23"/>
      <c r="E3259" s="20"/>
      <c r="F3259"/>
      <c r="G3259"/>
      <c r="H3259" s="21"/>
      <c r="I3259" s="24"/>
      <c r="J3259" s="26"/>
      <c r="K3259" s="18"/>
      <c r="L3259" s="18"/>
      <c r="M3259"/>
      <c r="N3259"/>
    </row>
    <row r="3260" spans="2:14" ht="27" customHeight="1">
      <c r="B3260"/>
      <c r="C3260"/>
      <c r="D3260" s="23"/>
      <c r="E3260" s="20"/>
      <c r="F3260"/>
      <c r="G3260"/>
      <c r="H3260" s="21"/>
      <c r="I3260" s="24"/>
      <c r="J3260" s="26"/>
      <c r="K3260" s="18"/>
      <c r="L3260" s="18"/>
      <c r="M3260"/>
      <c r="N3260"/>
    </row>
    <row r="3261" spans="2:14" ht="27" customHeight="1">
      <c r="B3261"/>
      <c r="C3261"/>
      <c r="D3261" s="23"/>
      <c r="E3261" s="20"/>
      <c r="F3261"/>
      <c r="G3261"/>
      <c r="H3261" s="21"/>
      <c r="I3261" s="24"/>
      <c r="J3261" s="26"/>
      <c r="K3261" s="18"/>
      <c r="L3261" s="18"/>
      <c r="M3261"/>
      <c r="N3261"/>
    </row>
    <row r="3262" spans="2:14" ht="27" customHeight="1">
      <c r="B3262"/>
      <c r="C3262"/>
      <c r="D3262" s="23"/>
      <c r="E3262" s="20"/>
      <c r="F3262"/>
      <c r="G3262"/>
      <c r="H3262" s="21"/>
      <c r="I3262" s="24"/>
      <c r="J3262" s="26"/>
      <c r="K3262" s="18"/>
      <c r="L3262" s="18"/>
      <c r="M3262"/>
      <c r="N3262"/>
    </row>
    <row r="3263" spans="2:14" ht="27" customHeight="1">
      <c r="B3263"/>
      <c r="C3263"/>
      <c r="D3263" s="23"/>
      <c r="E3263" s="20"/>
      <c r="F3263"/>
      <c r="G3263"/>
      <c r="H3263" s="21"/>
      <c r="I3263" s="24"/>
      <c r="J3263" s="26"/>
      <c r="K3263" s="18"/>
      <c r="L3263" s="18"/>
      <c r="M3263"/>
      <c r="N3263"/>
    </row>
    <row r="3264" spans="2:14" ht="27" customHeight="1">
      <c r="B3264"/>
      <c r="C3264"/>
      <c r="D3264" s="23"/>
      <c r="E3264" s="20"/>
      <c r="F3264"/>
      <c r="G3264"/>
      <c r="H3264" s="21"/>
      <c r="I3264" s="24"/>
      <c r="J3264" s="26"/>
      <c r="K3264" s="18"/>
      <c r="L3264" s="18"/>
      <c r="M3264"/>
      <c r="N3264"/>
    </row>
    <row r="3265" spans="2:14" ht="27" customHeight="1">
      <c r="B3265"/>
      <c r="C3265"/>
      <c r="D3265" s="23"/>
      <c r="E3265" s="20"/>
      <c r="F3265"/>
      <c r="G3265"/>
      <c r="H3265" s="21"/>
      <c r="I3265" s="24"/>
      <c r="J3265" s="26"/>
      <c r="K3265" s="18"/>
      <c r="L3265" s="18"/>
      <c r="M3265"/>
      <c r="N3265"/>
    </row>
    <row r="3266" spans="2:14" ht="27" customHeight="1">
      <c r="B3266"/>
      <c r="C3266"/>
      <c r="D3266" s="23"/>
      <c r="E3266" s="20"/>
      <c r="F3266"/>
      <c r="G3266"/>
      <c r="H3266" s="21"/>
      <c r="I3266" s="24"/>
      <c r="J3266" s="26"/>
      <c r="K3266" s="18"/>
      <c r="L3266" s="18"/>
      <c r="M3266"/>
      <c r="N3266"/>
    </row>
    <row r="3267" spans="2:14" ht="27" customHeight="1">
      <c r="B3267"/>
      <c r="C3267"/>
      <c r="D3267" s="23"/>
      <c r="E3267" s="20"/>
      <c r="F3267"/>
      <c r="G3267"/>
      <c r="H3267" s="21"/>
      <c r="I3267" s="24"/>
      <c r="J3267" s="26"/>
      <c r="K3267" s="18"/>
      <c r="L3267" s="18"/>
      <c r="M3267"/>
      <c r="N3267"/>
    </row>
    <row r="3268" spans="2:14" ht="27" customHeight="1">
      <c r="B3268"/>
      <c r="C3268"/>
      <c r="D3268" s="23"/>
      <c r="E3268" s="20"/>
      <c r="F3268"/>
      <c r="G3268"/>
      <c r="H3268" s="21"/>
      <c r="I3268" s="24"/>
      <c r="J3268" s="26"/>
      <c r="K3268" s="18"/>
      <c r="L3268" s="18"/>
      <c r="M3268"/>
      <c r="N3268"/>
    </row>
    <row r="3269" spans="2:14" ht="27" customHeight="1">
      <c r="B3269"/>
      <c r="C3269"/>
      <c r="D3269" s="23"/>
      <c r="E3269" s="20"/>
      <c r="F3269"/>
      <c r="G3269"/>
      <c r="H3269" s="21"/>
      <c r="I3269" s="24"/>
      <c r="J3269" s="26"/>
      <c r="K3269" s="18"/>
      <c r="L3269" s="18"/>
      <c r="M3269"/>
      <c r="N3269"/>
    </row>
    <row r="3270" spans="2:14" ht="27" customHeight="1">
      <c r="B3270"/>
      <c r="C3270"/>
      <c r="D3270" s="23"/>
      <c r="E3270" s="20"/>
      <c r="F3270"/>
      <c r="G3270"/>
      <c r="H3270" s="21"/>
      <c r="I3270" s="24"/>
      <c r="J3270" s="26"/>
      <c r="K3270" s="18"/>
      <c r="L3270" s="18"/>
      <c r="M3270"/>
      <c r="N3270"/>
    </row>
    <row r="3271" spans="2:14" ht="27" customHeight="1">
      <c r="B3271"/>
      <c r="C3271"/>
      <c r="D3271" s="23"/>
      <c r="E3271" s="20"/>
      <c r="F3271"/>
      <c r="G3271"/>
      <c r="H3271" s="21"/>
      <c r="I3271" s="24"/>
      <c r="J3271" s="26"/>
      <c r="K3271" s="18"/>
      <c r="L3271" s="18"/>
      <c r="M3271"/>
      <c r="N3271"/>
    </row>
    <row r="3272" spans="2:14" ht="27" customHeight="1">
      <c r="B3272"/>
      <c r="C3272"/>
      <c r="D3272" s="23"/>
      <c r="E3272" s="20"/>
      <c r="F3272"/>
      <c r="G3272"/>
      <c r="H3272" s="21"/>
      <c r="I3272" s="24"/>
      <c r="J3272" s="26"/>
      <c r="K3272" s="18"/>
      <c r="L3272" s="18"/>
      <c r="M3272"/>
      <c r="N3272"/>
    </row>
    <row r="3273" spans="2:14" ht="27" customHeight="1">
      <c r="B3273"/>
      <c r="C3273"/>
      <c r="D3273" s="23"/>
      <c r="E3273" s="20"/>
      <c r="F3273"/>
      <c r="G3273"/>
      <c r="H3273" s="21"/>
      <c r="I3273" s="24"/>
      <c r="J3273" s="26"/>
      <c r="K3273" s="18"/>
      <c r="L3273" s="18"/>
      <c r="M3273"/>
      <c r="N3273"/>
    </row>
    <row r="3274" spans="2:14" ht="27" customHeight="1">
      <c r="B3274"/>
      <c r="C3274"/>
      <c r="D3274" s="23"/>
      <c r="E3274" s="20"/>
      <c r="F3274"/>
      <c r="G3274"/>
      <c r="H3274" s="21"/>
      <c r="I3274" s="24"/>
      <c r="J3274" s="26"/>
      <c r="K3274" s="18"/>
      <c r="L3274" s="18"/>
      <c r="M3274"/>
      <c r="N3274"/>
    </row>
    <row r="3275" spans="2:14" ht="27" customHeight="1">
      <c r="B3275"/>
      <c r="C3275"/>
      <c r="D3275" s="23"/>
      <c r="E3275" s="20"/>
      <c r="F3275"/>
      <c r="G3275"/>
      <c r="H3275" s="21"/>
      <c r="I3275" s="24"/>
      <c r="J3275" s="26"/>
      <c r="K3275" s="18"/>
      <c r="L3275" s="18"/>
      <c r="M3275"/>
      <c r="N3275"/>
    </row>
    <row r="3276" spans="2:14" ht="27" customHeight="1">
      <c r="B3276"/>
      <c r="C3276"/>
      <c r="D3276" s="23"/>
      <c r="E3276" s="20"/>
      <c r="F3276"/>
      <c r="G3276"/>
      <c r="H3276" s="21"/>
      <c r="I3276" s="24"/>
      <c r="J3276" s="26"/>
      <c r="K3276" s="18"/>
      <c r="L3276" s="18"/>
      <c r="M3276"/>
      <c r="N3276"/>
    </row>
    <row r="3277" spans="2:14" ht="27" customHeight="1">
      <c r="B3277"/>
      <c r="C3277"/>
      <c r="D3277" s="23"/>
      <c r="E3277" s="20"/>
      <c r="F3277"/>
      <c r="G3277"/>
      <c r="H3277" s="21"/>
      <c r="I3277" s="24"/>
      <c r="J3277" s="26"/>
      <c r="K3277" s="18"/>
      <c r="L3277" s="18"/>
      <c r="M3277"/>
      <c r="N3277"/>
    </row>
    <row r="3278" spans="2:14" ht="27" customHeight="1">
      <c r="B3278"/>
      <c r="C3278"/>
      <c r="D3278" s="23"/>
      <c r="E3278" s="20"/>
      <c r="F3278"/>
      <c r="G3278"/>
      <c r="H3278" s="21"/>
      <c r="I3278" s="24"/>
      <c r="J3278" s="26"/>
      <c r="K3278" s="18"/>
      <c r="L3278" s="18"/>
      <c r="M3278"/>
      <c r="N3278"/>
    </row>
    <row r="3279" spans="2:14" ht="27" customHeight="1">
      <c r="B3279"/>
      <c r="C3279"/>
      <c r="D3279" s="23"/>
      <c r="E3279" s="20"/>
      <c r="F3279"/>
      <c r="G3279"/>
      <c r="H3279" s="21"/>
      <c r="I3279" s="24"/>
      <c r="J3279" s="26"/>
      <c r="K3279" s="18"/>
      <c r="L3279" s="18"/>
      <c r="M3279"/>
      <c r="N3279"/>
    </row>
    <row r="3280" spans="2:14" ht="27" customHeight="1">
      <c r="B3280"/>
      <c r="C3280"/>
      <c r="D3280" s="23"/>
      <c r="E3280" s="20"/>
      <c r="F3280"/>
      <c r="G3280"/>
      <c r="H3280" s="21"/>
      <c r="I3280" s="24"/>
      <c r="J3280" s="26"/>
      <c r="K3280" s="18"/>
      <c r="L3280" s="18"/>
      <c r="M3280"/>
      <c r="N3280"/>
    </row>
    <row r="3281" spans="2:14" ht="27" customHeight="1">
      <c r="B3281"/>
      <c r="C3281"/>
      <c r="D3281" s="23"/>
      <c r="E3281" s="20"/>
      <c r="F3281"/>
      <c r="G3281"/>
      <c r="H3281" s="21"/>
      <c r="I3281" s="24"/>
      <c r="J3281" s="26"/>
      <c r="K3281" s="18"/>
      <c r="L3281" s="18"/>
      <c r="M3281"/>
      <c r="N3281"/>
    </row>
    <row r="3282" spans="2:14" ht="27" customHeight="1">
      <c r="B3282"/>
      <c r="C3282"/>
      <c r="D3282" s="23"/>
      <c r="E3282" s="20"/>
      <c r="F3282"/>
      <c r="G3282"/>
      <c r="H3282" s="21"/>
      <c r="I3282" s="24"/>
      <c r="J3282" s="26"/>
      <c r="K3282" s="18"/>
      <c r="L3282" s="18"/>
      <c r="M3282"/>
      <c r="N3282"/>
    </row>
    <row r="3283" spans="2:14" ht="27" customHeight="1">
      <c r="B3283"/>
      <c r="C3283"/>
      <c r="D3283" s="23"/>
      <c r="E3283" s="20"/>
      <c r="F3283"/>
      <c r="G3283"/>
      <c r="H3283" s="21"/>
      <c r="I3283" s="24"/>
      <c r="J3283" s="26"/>
      <c r="K3283" s="18"/>
      <c r="L3283" s="18"/>
      <c r="M3283"/>
      <c r="N3283"/>
    </row>
    <row r="3284" spans="2:14" ht="27" customHeight="1">
      <c r="B3284"/>
      <c r="C3284"/>
      <c r="D3284" s="23"/>
      <c r="E3284" s="20"/>
      <c r="F3284"/>
      <c r="G3284"/>
      <c r="H3284" s="21"/>
      <c r="I3284" s="24"/>
      <c r="J3284" s="26"/>
      <c r="K3284" s="18"/>
      <c r="L3284" s="18"/>
      <c r="M3284"/>
      <c r="N3284"/>
    </row>
    <row r="3285" spans="2:14" ht="27" customHeight="1">
      <c r="B3285"/>
      <c r="C3285"/>
      <c r="D3285" s="23"/>
      <c r="E3285" s="20"/>
      <c r="F3285"/>
      <c r="G3285"/>
      <c r="H3285" s="21"/>
      <c r="I3285" s="24"/>
      <c r="J3285" s="26"/>
      <c r="K3285" s="18"/>
      <c r="L3285" s="18"/>
      <c r="M3285"/>
      <c r="N3285"/>
    </row>
    <row r="3286" spans="2:14" ht="27" customHeight="1">
      <c r="B3286"/>
      <c r="C3286"/>
      <c r="D3286" s="23"/>
      <c r="E3286" s="20"/>
      <c r="F3286"/>
      <c r="G3286"/>
      <c r="H3286" s="21"/>
      <c r="I3286" s="24"/>
      <c r="J3286" s="26"/>
      <c r="K3286" s="18"/>
      <c r="L3286" s="18"/>
      <c r="M3286"/>
      <c r="N3286"/>
    </row>
    <row r="3287" spans="2:14" ht="27" customHeight="1">
      <c r="B3287"/>
      <c r="C3287"/>
      <c r="D3287" s="23"/>
      <c r="E3287" s="20"/>
      <c r="F3287"/>
      <c r="G3287"/>
      <c r="H3287" s="21"/>
      <c r="I3287" s="24"/>
      <c r="J3287" s="26"/>
      <c r="K3287" s="18"/>
      <c r="L3287" s="18"/>
      <c r="M3287"/>
      <c r="N3287"/>
    </row>
    <row r="3288" spans="2:14" ht="27" customHeight="1">
      <c r="B3288"/>
      <c r="C3288"/>
      <c r="D3288" s="23"/>
      <c r="E3288" s="20"/>
      <c r="F3288"/>
      <c r="G3288"/>
      <c r="H3288" s="21"/>
      <c r="I3288" s="24"/>
      <c r="J3288" s="26"/>
      <c r="K3288" s="18"/>
      <c r="L3288" s="18"/>
      <c r="M3288"/>
      <c r="N3288"/>
    </row>
    <row r="3289" spans="2:14" ht="27" customHeight="1">
      <c r="B3289"/>
      <c r="C3289"/>
      <c r="D3289" s="23"/>
      <c r="E3289" s="20"/>
      <c r="F3289"/>
      <c r="G3289"/>
      <c r="H3289" s="21"/>
      <c r="I3289" s="24"/>
      <c r="J3289" s="26"/>
      <c r="K3289" s="18"/>
      <c r="L3289" s="18"/>
      <c r="M3289"/>
      <c r="N3289"/>
    </row>
    <row r="3290" spans="2:14" ht="27" customHeight="1">
      <c r="B3290"/>
      <c r="C3290"/>
      <c r="D3290" s="23"/>
      <c r="E3290" s="20"/>
      <c r="F3290"/>
      <c r="G3290"/>
      <c r="H3290" s="21"/>
      <c r="I3290" s="24"/>
      <c r="J3290" s="26"/>
      <c r="K3290" s="18"/>
      <c r="L3290" s="18"/>
      <c r="M3290"/>
      <c r="N3290"/>
    </row>
    <row r="3291" spans="2:14" ht="27" customHeight="1">
      <c r="B3291"/>
      <c r="C3291"/>
      <c r="D3291" s="23"/>
      <c r="E3291" s="20"/>
      <c r="F3291"/>
      <c r="G3291"/>
      <c r="H3291" s="21"/>
      <c r="I3291" s="24"/>
      <c r="J3291" s="26"/>
      <c r="K3291" s="18"/>
      <c r="L3291" s="18"/>
      <c r="M3291"/>
      <c r="N3291"/>
    </row>
    <row r="3292" spans="2:14" ht="27" customHeight="1">
      <c r="B3292"/>
      <c r="C3292"/>
      <c r="D3292" s="23"/>
      <c r="E3292" s="20"/>
      <c r="F3292"/>
      <c r="G3292"/>
      <c r="H3292" s="21"/>
      <c r="I3292" s="24"/>
      <c r="J3292" s="26"/>
      <c r="K3292" s="18"/>
      <c r="L3292" s="18"/>
      <c r="M3292"/>
      <c r="N3292"/>
    </row>
    <row r="3293" spans="2:14" ht="27" customHeight="1">
      <c r="B3293"/>
      <c r="C3293"/>
      <c r="D3293" s="23"/>
      <c r="E3293" s="20"/>
      <c r="F3293"/>
      <c r="G3293"/>
      <c r="H3293" s="21"/>
      <c r="I3293" s="24"/>
      <c r="J3293" s="26"/>
      <c r="K3293" s="18"/>
      <c r="L3293" s="18"/>
      <c r="M3293"/>
      <c r="N3293"/>
    </row>
    <row r="3294" spans="2:14" ht="27" customHeight="1">
      <c r="B3294"/>
      <c r="C3294"/>
      <c r="D3294" s="23"/>
      <c r="E3294" s="20"/>
      <c r="F3294"/>
      <c r="G3294"/>
      <c r="H3294" s="21"/>
      <c r="I3294" s="24"/>
      <c r="J3294" s="26"/>
      <c r="K3294" s="18"/>
      <c r="L3294" s="18"/>
      <c r="M3294"/>
      <c r="N3294"/>
    </row>
    <row r="3295" spans="2:14" ht="27" customHeight="1">
      <c r="B3295"/>
      <c r="C3295"/>
      <c r="D3295" s="23"/>
      <c r="E3295" s="20"/>
      <c r="F3295"/>
      <c r="G3295"/>
      <c r="H3295" s="21"/>
      <c r="I3295" s="24"/>
      <c r="J3295" s="26"/>
      <c r="K3295" s="18"/>
      <c r="L3295" s="18"/>
      <c r="M3295"/>
      <c r="N3295"/>
    </row>
    <row r="3296" spans="2:14" ht="27" customHeight="1">
      <c r="B3296"/>
      <c r="C3296"/>
      <c r="D3296" s="23"/>
      <c r="E3296" s="20"/>
      <c r="F3296"/>
      <c r="G3296"/>
      <c r="H3296" s="21"/>
      <c r="I3296" s="24"/>
      <c r="J3296" s="26"/>
      <c r="K3296" s="18"/>
      <c r="L3296" s="18"/>
      <c r="M3296"/>
      <c r="N3296"/>
    </row>
    <row r="3297" spans="2:14" ht="27" customHeight="1">
      <c r="B3297"/>
      <c r="C3297"/>
      <c r="D3297" s="23"/>
      <c r="E3297" s="20"/>
      <c r="F3297"/>
      <c r="G3297"/>
      <c r="H3297" s="21"/>
      <c r="I3297" s="24"/>
      <c r="J3297" s="26"/>
      <c r="K3297" s="18"/>
      <c r="L3297" s="18"/>
      <c r="M3297"/>
      <c r="N3297"/>
    </row>
    <row r="3298" spans="2:14" ht="27" customHeight="1">
      <c r="B3298"/>
      <c r="C3298"/>
      <c r="D3298" s="23"/>
      <c r="E3298" s="20"/>
      <c r="F3298"/>
      <c r="G3298"/>
      <c r="H3298" s="21"/>
      <c r="I3298" s="24"/>
      <c r="J3298" s="26"/>
      <c r="K3298" s="18"/>
      <c r="L3298" s="18"/>
      <c r="M3298"/>
      <c r="N3298"/>
    </row>
    <row r="3299" spans="2:14" ht="27" customHeight="1">
      <c r="B3299"/>
      <c r="C3299"/>
      <c r="D3299" s="23"/>
      <c r="E3299" s="20"/>
      <c r="F3299"/>
      <c r="G3299"/>
      <c r="H3299" s="21"/>
      <c r="I3299" s="24"/>
      <c r="J3299" s="26"/>
      <c r="K3299" s="18"/>
      <c r="L3299" s="18"/>
      <c r="M3299"/>
      <c r="N3299"/>
    </row>
    <row r="3300" spans="2:14" ht="27" customHeight="1">
      <c r="B3300"/>
      <c r="C3300"/>
      <c r="D3300" s="23"/>
      <c r="E3300" s="20"/>
      <c r="F3300"/>
      <c r="G3300"/>
      <c r="H3300" s="21"/>
      <c r="I3300" s="24"/>
      <c r="J3300" s="26"/>
      <c r="K3300" s="18"/>
      <c r="L3300" s="18"/>
      <c r="M3300"/>
      <c r="N3300"/>
    </row>
    <row r="3301" spans="2:14" ht="27" customHeight="1">
      <c r="B3301"/>
      <c r="C3301"/>
      <c r="D3301" s="23"/>
      <c r="E3301" s="20"/>
      <c r="F3301"/>
      <c r="G3301"/>
      <c r="H3301" s="21"/>
      <c r="I3301" s="24"/>
      <c r="J3301" s="26"/>
      <c r="K3301" s="18"/>
      <c r="L3301" s="18"/>
      <c r="M3301"/>
      <c r="N3301"/>
    </row>
    <row r="3302" spans="2:14" ht="27" customHeight="1">
      <c r="B3302"/>
      <c r="C3302"/>
      <c r="D3302" s="23"/>
      <c r="E3302" s="20"/>
      <c r="F3302"/>
      <c r="G3302"/>
      <c r="H3302" s="21"/>
      <c r="I3302" s="24"/>
      <c r="J3302" s="26"/>
      <c r="K3302" s="18"/>
      <c r="L3302" s="18"/>
      <c r="M3302"/>
      <c r="N3302"/>
    </row>
    <row r="3303" spans="2:14" ht="27" customHeight="1">
      <c r="B3303"/>
      <c r="C3303"/>
      <c r="D3303" s="23"/>
      <c r="E3303" s="20"/>
      <c r="F3303"/>
      <c r="G3303"/>
      <c r="H3303" s="21"/>
      <c r="I3303" s="24"/>
      <c r="J3303" s="26"/>
      <c r="K3303" s="18"/>
      <c r="L3303" s="18"/>
      <c r="M3303"/>
      <c r="N3303"/>
    </row>
    <row r="3304" spans="2:14" ht="27" customHeight="1">
      <c r="B3304"/>
      <c r="C3304"/>
      <c r="D3304" s="23"/>
      <c r="E3304" s="20"/>
      <c r="F3304"/>
      <c r="G3304"/>
      <c r="H3304" s="21"/>
      <c r="I3304" s="24"/>
      <c r="J3304" s="26"/>
      <c r="K3304" s="18"/>
      <c r="L3304" s="18"/>
      <c r="M3304"/>
      <c r="N3304"/>
    </row>
    <row r="3305" spans="2:14" ht="27" customHeight="1">
      <c r="B3305"/>
      <c r="C3305"/>
      <c r="D3305" s="23"/>
      <c r="E3305" s="20"/>
      <c r="F3305"/>
      <c r="G3305"/>
      <c r="H3305" s="21"/>
      <c r="I3305" s="24"/>
      <c r="J3305" s="26"/>
      <c r="K3305" s="18"/>
      <c r="L3305" s="18"/>
      <c r="M3305"/>
      <c r="N3305"/>
    </row>
    <row r="3306" spans="2:14" ht="27" customHeight="1">
      <c r="B3306"/>
      <c r="C3306"/>
      <c r="D3306" s="23"/>
      <c r="E3306" s="20"/>
      <c r="F3306"/>
      <c r="G3306"/>
      <c r="H3306" s="21"/>
      <c r="I3306" s="24"/>
      <c r="J3306" s="26"/>
      <c r="K3306" s="18"/>
      <c r="L3306" s="18"/>
      <c r="M3306"/>
      <c r="N3306"/>
    </row>
    <row r="3307" spans="2:14" ht="27" customHeight="1">
      <c r="B3307"/>
      <c r="C3307"/>
      <c r="D3307" s="23"/>
      <c r="E3307" s="20"/>
      <c r="F3307"/>
      <c r="G3307"/>
      <c r="H3307" s="21"/>
      <c r="I3307" s="24"/>
      <c r="J3307" s="26"/>
      <c r="K3307" s="18"/>
      <c r="L3307" s="18"/>
      <c r="M3307"/>
      <c r="N3307"/>
    </row>
    <row r="3308" spans="2:14" ht="27" customHeight="1">
      <c r="B3308"/>
      <c r="C3308"/>
      <c r="D3308" s="23"/>
      <c r="E3308" s="20"/>
      <c r="F3308"/>
      <c r="G3308"/>
      <c r="H3308" s="21"/>
      <c r="I3308" s="24"/>
      <c r="J3308" s="26"/>
      <c r="K3308" s="18"/>
      <c r="L3308" s="18"/>
      <c r="M3308"/>
      <c r="N3308"/>
    </row>
    <row r="3309" spans="2:14" ht="27" customHeight="1">
      <c r="B3309"/>
      <c r="C3309"/>
      <c r="D3309" s="23"/>
      <c r="E3309" s="20"/>
      <c r="F3309"/>
      <c r="G3309"/>
      <c r="H3309" s="21"/>
      <c r="I3309" s="24"/>
      <c r="J3309" s="26"/>
      <c r="K3309" s="18"/>
      <c r="L3309" s="18"/>
      <c r="M3309"/>
      <c r="N3309"/>
    </row>
    <row r="3310" spans="2:14" ht="27" customHeight="1">
      <c r="B3310"/>
      <c r="C3310"/>
      <c r="D3310" s="23"/>
      <c r="E3310" s="20"/>
      <c r="F3310"/>
      <c r="G3310"/>
      <c r="H3310" s="21"/>
      <c r="I3310" s="24"/>
      <c r="J3310" s="26"/>
      <c r="K3310" s="18"/>
      <c r="L3310" s="18"/>
      <c r="M3310"/>
      <c r="N3310"/>
    </row>
    <row r="3311" spans="2:14" ht="27" customHeight="1">
      <c r="B3311"/>
      <c r="C3311"/>
      <c r="D3311" s="23"/>
      <c r="E3311" s="20"/>
      <c r="F3311"/>
      <c r="G3311"/>
      <c r="H3311" s="21"/>
      <c r="I3311" s="24"/>
      <c r="J3311" s="26"/>
      <c r="K3311" s="18"/>
      <c r="L3311" s="18"/>
      <c r="M3311"/>
      <c r="N3311"/>
    </row>
    <row r="3312" spans="2:14" ht="27" customHeight="1">
      <c r="B3312"/>
      <c r="C3312"/>
      <c r="D3312" s="23"/>
      <c r="E3312" s="20"/>
      <c r="F3312"/>
      <c r="G3312"/>
      <c r="H3312" s="21"/>
      <c r="I3312" s="24"/>
      <c r="J3312" s="26"/>
      <c r="K3312" s="18"/>
      <c r="L3312" s="18"/>
      <c r="M3312"/>
      <c r="N3312"/>
    </row>
    <row r="3313" spans="2:14" ht="27" customHeight="1">
      <c r="B3313"/>
      <c r="C3313"/>
      <c r="D3313" s="23"/>
      <c r="E3313" s="20"/>
      <c r="F3313"/>
      <c r="G3313"/>
      <c r="H3313" s="21"/>
      <c r="I3313" s="24"/>
      <c r="J3313" s="26"/>
      <c r="K3313" s="18"/>
      <c r="L3313" s="18"/>
      <c r="M3313"/>
      <c r="N3313"/>
    </row>
    <row r="3314" spans="2:14" ht="27" customHeight="1">
      <c r="B3314"/>
      <c r="C3314"/>
      <c r="D3314" s="23"/>
      <c r="E3314" s="20"/>
      <c r="F3314"/>
      <c r="G3314"/>
      <c r="H3314" s="21"/>
      <c r="I3314" s="24"/>
      <c r="J3314" s="26"/>
      <c r="K3314" s="18"/>
      <c r="L3314" s="18"/>
      <c r="M3314"/>
      <c r="N3314"/>
    </row>
    <row r="3315" spans="2:14" ht="27" customHeight="1">
      <c r="B3315"/>
      <c r="C3315"/>
      <c r="D3315" s="23"/>
      <c r="E3315" s="20"/>
      <c r="F3315"/>
      <c r="G3315"/>
      <c r="H3315" s="21"/>
      <c r="I3315" s="24"/>
      <c r="J3315" s="26"/>
      <c r="K3315" s="18"/>
      <c r="L3315" s="18"/>
      <c r="M3315"/>
      <c r="N3315"/>
    </row>
    <row r="3316" spans="2:14" ht="27" customHeight="1">
      <c r="B3316"/>
      <c r="C3316"/>
      <c r="D3316" s="23"/>
      <c r="E3316" s="20"/>
      <c r="F3316"/>
      <c r="G3316"/>
      <c r="H3316" s="21"/>
      <c r="I3316" s="24"/>
      <c r="J3316" s="26"/>
      <c r="K3316" s="18"/>
      <c r="L3316" s="18"/>
      <c r="M3316"/>
      <c r="N3316"/>
    </row>
    <row r="3317" spans="2:14" ht="27" customHeight="1">
      <c r="B3317"/>
      <c r="C3317"/>
      <c r="D3317" s="23"/>
      <c r="E3317" s="20"/>
      <c r="F3317"/>
      <c r="G3317"/>
      <c r="H3317" s="21"/>
      <c r="I3317" s="24"/>
      <c r="J3317" s="26"/>
      <c r="K3317" s="18"/>
      <c r="L3317" s="18"/>
      <c r="M3317"/>
      <c r="N3317"/>
    </row>
    <row r="3318" spans="2:14" ht="27" customHeight="1">
      <c r="B3318"/>
      <c r="C3318"/>
      <c r="D3318" s="23"/>
      <c r="E3318" s="20"/>
      <c r="F3318"/>
      <c r="G3318"/>
      <c r="H3318" s="21"/>
      <c r="I3318" s="24"/>
      <c r="J3318" s="26"/>
      <c r="K3318" s="18"/>
      <c r="L3318" s="18"/>
      <c r="M3318"/>
      <c r="N3318"/>
    </row>
    <row r="3319" spans="2:14" ht="27" customHeight="1">
      <c r="B3319"/>
      <c r="C3319"/>
      <c r="D3319" s="23"/>
      <c r="E3319" s="20"/>
      <c r="F3319"/>
      <c r="G3319"/>
      <c r="H3319" s="21"/>
      <c r="I3319" s="24"/>
      <c r="J3319" s="26"/>
      <c r="K3319" s="18"/>
      <c r="L3319" s="18"/>
      <c r="M3319"/>
      <c r="N3319"/>
    </row>
    <row r="3320" spans="2:14" ht="27" customHeight="1">
      <c r="B3320"/>
      <c r="C3320"/>
      <c r="D3320" s="23"/>
      <c r="E3320" s="20"/>
      <c r="F3320"/>
      <c r="G3320"/>
      <c r="H3320" s="21"/>
      <c r="I3320" s="24"/>
      <c r="J3320" s="26"/>
      <c r="K3320" s="18"/>
      <c r="L3320" s="18"/>
      <c r="M3320"/>
      <c r="N3320"/>
    </row>
    <row r="3321" spans="2:14" ht="27" customHeight="1">
      <c r="B3321"/>
      <c r="C3321"/>
      <c r="D3321" s="23"/>
      <c r="E3321" s="20"/>
      <c r="F3321"/>
      <c r="G3321"/>
      <c r="H3321" s="21"/>
      <c r="I3321" s="24"/>
      <c r="J3321" s="26"/>
      <c r="K3321" s="18"/>
      <c r="L3321" s="18"/>
      <c r="M3321"/>
      <c r="N3321"/>
    </row>
    <row r="3322" spans="2:14" ht="27" customHeight="1">
      <c r="B3322"/>
      <c r="C3322"/>
      <c r="D3322" s="23"/>
      <c r="E3322" s="20"/>
      <c r="F3322"/>
      <c r="G3322"/>
      <c r="H3322" s="21"/>
      <c r="I3322" s="24"/>
      <c r="J3322" s="26"/>
      <c r="K3322" s="18"/>
      <c r="L3322" s="18"/>
      <c r="M3322"/>
      <c r="N3322"/>
    </row>
    <row r="3323" spans="2:14" ht="27" customHeight="1">
      <c r="B3323"/>
      <c r="C3323"/>
      <c r="D3323" s="23"/>
      <c r="E3323" s="20"/>
      <c r="F3323"/>
      <c r="G3323"/>
      <c r="H3323" s="21"/>
      <c r="I3323" s="24"/>
      <c r="J3323" s="26"/>
      <c r="K3323" s="18"/>
      <c r="L3323" s="18"/>
      <c r="M3323"/>
      <c r="N3323"/>
    </row>
    <row r="3324" spans="2:14" ht="27" customHeight="1">
      <c r="B3324"/>
      <c r="C3324"/>
      <c r="D3324" s="23"/>
      <c r="E3324" s="20"/>
      <c r="F3324"/>
      <c r="G3324"/>
      <c r="H3324" s="21"/>
      <c r="I3324" s="24"/>
      <c r="J3324" s="26"/>
      <c r="K3324" s="18"/>
      <c r="L3324" s="18"/>
      <c r="M3324"/>
      <c r="N3324"/>
    </row>
    <row r="3325" spans="2:14" ht="27" customHeight="1">
      <c r="B3325"/>
      <c r="C3325"/>
      <c r="D3325" s="23"/>
      <c r="E3325" s="20"/>
      <c r="F3325"/>
      <c r="G3325"/>
      <c r="H3325" s="21"/>
      <c r="I3325" s="24"/>
      <c r="J3325" s="26"/>
      <c r="K3325" s="18"/>
      <c r="L3325" s="18"/>
      <c r="M3325"/>
      <c r="N3325"/>
    </row>
    <row r="3326" spans="2:14" ht="27" customHeight="1">
      <c r="B3326"/>
      <c r="C3326"/>
      <c r="D3326" s="23"/>
      <c r="E3326" s="20"/>
      <c r="F3326"/>
      <c r="G3326"/>
      <c r="H3326" s="21"/>
      <c r="I3326" s="24"/>
      <c r="J3326" s="26"/>
      <c r="K3326" s="18"/>
      <c r="L3326" s="18"/>
      <c r="M3326"/>
      <c r="N3326"/>
    </row>
    <row r="3327" spans="2:14" ht="27" customHeight="1">
      <c r="B3327"/>
      <c r="C3327"/>
      <c r="D3327" s="23"/>
      <c r="E3327" s="20"/>
      <c r="F3327"/>
      <c r="G3327"/>
      <c r="H3327" s="21"/>
      <c r="I3327" s="24"/>
      <c r="J3327" s="26"/>
      <c r="K3327" s="18"/>
      <c r="L3327" s="18"/>
      <c r="M3327"/>
      <c r="N3327"/>
    </row>
    <row r="3328" spans="2:14" ht="27" customHeight="1">
      <c r="B3328"/>
      <c r="C3328"/>
      <c r="D3328" s="23"/>
      <c r="E3328" s="20"/>
      <c r="F3328"/>
      <c r="G3328"/>
      <c r="H3328" s="21"/>
      <c r="I3328" s="24"/>
      <c r="J3328" s="26"/>
      <c r="K3328" s="18"/>
      <c r="L3328" s="18"/>
      <c r="M3328"/>
      <c r="N3328"/>
    </row>
    <row r="3329" spans="2:14" ht="27" customHeight="1">
      <c r="B3329"/>
      <c r="C3329"/>
      <c r="D3329" s="23"/>
      <c r="E3329" s="20"/>
      <c r="F3329"/>
      <c r="G3329"/>
      <c r="H3329" s="21"/>
      <c r="I3329" s="24"/>
      <c r="J3329" s="26"/>
      <c r="K3329" s="18"/>
      <c r="L3329" s="18"/>
      <c r="M3329"/>
      <c r="N3329"/>
    </row>
    <row r="3330" spans="2:14" ht="27" customHeight="1">
      <c r="B3330"/>
      <c r="C3330"/>
      <c r="D3330" s="23"/>
      <c r="E3330" s="20"/>
      <c r="F3330"/>
      <c r="G3330"/>
      <c r="H3330" s="21"/>
      <c r="I3330" s="24"/>
      <c r="J3330" s="26"/>
      <c r="K3330" s="18"/>
      <c r="L3330" s="18"/>
      <c r="M3330"/>
      <c r="N3330"/>
    </row>
    <row r="3331" spans="2:14" ht="27" customHeight="1">
      <c r="B3331"/>
      <c r="C3331"/>
      <c r="D3331" s="23"/>
      <c r="E3331" s="20"/>
      <c r="F3331"/>
      <c r="G3331"/>
      <c r="H3331" s="21"/>
      <c r="I3331" s="24"/>
      <c r="J3331" s="26"/>
      <c r="K3331" s="18"/>
      <c r="L3331" s="18"/>
      <c r="M3331"/>
      <c r="N3331"/>
    </row>
    <row r="3332" spans="2:14" ht="27" customHeight="1">
      <c r="B3332"/>
      <c r="C3332"/>
      <c r="D3332" s="23"/>
      <c r="E3332" s="20"/>
      <c r="F3332"/>
      <c r="G3332"/>
      <c r="H3332" s="21"/>
      <c r="I3332" s="24"/>
      <c r="J3332" s="26"/>
      <c r="K3332" s="18"/>
      <c r="L3332" s="18"/>
      <c r="M3332"/>
      <c r="N3332"/>
    </row>
    <row r="3333" spans="2:14" ht="27" customHeight="1">
      <c r="B3333"/>
      <c r="C3333"/>
      <c r="D3333" s="23"/>
      <c r="E3333" s="20"/>
      <c r="F3333"/>
      <c r="G3333"/>
      <c r="H3333" s="21"/>
      <c r="I3333" s="24"/>
      <c r="J3333" s="26"/>
      <c r="K3333" s="18"/>
      <c r="L3333" s="18"/>
      <c r="M3333"/>
      <c r="N3333"/>
    </row>
    <row r="3334" spans="2:14" ht="27" customHeight="1">
      <c r="B3334"/>
      <c r="C3334"/>
      <c r="D3334" s="23"/>
      <c r="E3334" s="20"/>
      <c r="F3334"/>
      <c r="G3334"/>
      <c r="H3334" s="21"/>
      <c r="I3334" s="24"/>
      <c r="J3334" s="26"/>
      <c r="K3334" s="18"/>
      <c r="L3334" s="18"/>
      <c r="M3334"/>
      <c r="N3334"/>
    </row>
    <row r="3335" spans="2:14" ht="27" customHeight="1">
      <c r="B3335"/>
      <c r="C3335"/>
      <c r="D3335" s="23"/>
      <c r="E3335" s="20"/>
      <c r="F3335"/>
      <c r="G3335"/>
      <c r="H3335" s="21"/>
      <c r="I3335" s="24"/>
      <c r="J3335" s="26"/>
      <c r="K3335" s="18"/>
      <c r="L3335" s="18"/>
      <c r="M3335"/>
      <c r="N3335"/>
    </row>
    <row r="3336" spans="2:14" ht="27" customHeight="1">
      <c r="B3336"/>
      <c r="C3336"/>
      <c r="D3336" s="23"/>
      <c r="E3336" s="20"/>
      <c r="F3336"/>
      <c r="G3336"/>
      <c r="H3336" s="21"/>
      <c r="I3336" s="24"/>
      <c r="J3336" s="26"/>
      <c r="K3336" s="18"/>
      <c r="L3336" s="18"/>
      <c r="M3336"/>
      <c r="N3336"/>
    </row>
    <row r="3337" spans="2:14" ht="27" customHeight="1">
      <c r="B3337"/>
      <c r="C3337"/>
      <c r="D3337" s="23"/>
      <c r="E3337" s="20"/>
      <c r="F3337"/>
      <c r="G3337"/>
      <c r="H3337" s="21"/>
      <c r="I3337" s="24"/>
      <c r="J3337" s="26"/>
      <c r="K3337" s="18"/>
      <c r="L3337" s="18"/>
      <c r="M3337"/>
      <c r="N3337"/>
    </row>
    <row r="3338" spans="2:14" ht="27" customHeight="1">
      <c r="B3338"/>
      <c r="C3338"/>
      <c r="D3338" s="23"/>
      <c r="E3338" s="20"/>
      <c r="F3338"/>
      <c r="G3338"/>
      <c r="H3338" s="21"/>
      <c r="I3338" s="24"/>
      <c r="J3338" s="26"/>
      <c r="K3338" s="18"/>
      <c r="L3338" s="18"/>
      <c r="M3338"/>
      <c r="N3338"/>
    </row>
    <row r="3339" spans="2:14" ht="27" customHeight="1">
      <c r="B3339"/>
      <c r="C3339"/>
      <c r="D3339" s="23"/>
      <c r="E3339" s="20"/>
      <c r="F3339"/>
      <c r="G3339"/>
      <c r="H3339" s="21"/>
      <c r="I3339" s="24"/>
      <c r="J3339" s="26"/>
      <c r="K3339" s="18"/>
      <c r="L3339" s="18"/>
      <c r="M3339"/>
      <c r="N3339"/>
    </row>
    <row r="3340" spans="2:14" ht="27" customHeight="1">
      <c r="B3340"/>
      <c r="C3340"/>
      <c r="D3340" s="23"/>
      <c r="E3340" s="20"/>
      <c r="F3340"/>
      <c r="G3340"/>
      <c r="H3340" s="21"/>
      <c r="I3340" s="24"/>
      <c r="J3340" s="26"/>
      <c r="K3340" s="18"/>
      <c r="L3340" s="18"/>
      <c r="M3340"/>
      <c r="N3340"/>
    </row>
    <row r="3341" spans="2:14" ht="27" customHeight="1">
      <c r="B3341"/>
      <c r="C3341"/>
      <c r="D3341" s="23"/>
      <c r="E3341" s="20"/>
      <c r="F3341"/>
      <c r="G3341"/>
      <c r="H3341" s="21"/>
      <c r="I3341" s="24"/>
      <c r="J3341" s="26"/>
      <c r="K3341" s="18"/>
      <c r="L3341" s="18"/>
      <c r="M3341"/>
      <c r="N3341"/>
    </row>
    <row r="3342" spans="2:14" ht="27" customHeight="1">
      <c r="B3342"/>
      <c r="C3342"/>
      <c r="D3342" s="23"/>
      <c r="E3342" s="20"/>
      <c r="F3342"/>
      <c r="G3342"/>
      <c r="H3342" s="21"/>
      <c r="I3342" s="24"/>
      <c r="J3342" s="26"/>
      <c r="K3342" s="18"/>
      <c r="L3342" s="18"/>
      <c r="M3342"/>
      <c r="N3342"/>
    </row>
    <row r="3343" spans="2:14" ht="27" customHeight="1">
      <c r="B3343"/>
      <c r="C3343"/>
      <c r="D3343" s="23"/>
      <c r="E3343" s="20"/>
      <c r="F3343"/>
      <c r="G3343"/>
      <c r="H3343" s="21"/>
      <c r="I3343" s="24"/>
      <c r="J3343" s="26"/>
      <c r="K3343" s="18"/>
      <c r="L3343" s="18"/>
      <c r="M3343"/>
      <c r="N3343"/>
    </row>
    <row r="3344" spans="2:14" ht="27" customHeight="1">
      <c r="B3344"/>
      <c r="C3344"/>
      <c r="D3344" s="23"/>
      <c r="E3344" s="20"/>
      <c r="F3344"/>
      <c r="G3344"/>
      <c r="H3344" s="21"/>
      <c r="I3344" s="24"/>
      <c r="J3344" s="26"/>
      <c r="K3344" s="18"/>
      <c r="L3344" s="18"/>
      <c r="M3344"/>
      <c r="N3344"/>
    </row>
    <row r="3345" spans="2:14" ht="27" customHeight="1">
      <c r="B3345"/>
      <c r="C3345"/>
      <c r="D3345" s="23"/>
      <c r="E3345" s="20"/>
      <c r="F3345"/>
      <c r="G3345"/>
      <c r="H3345" s="21"/>
      <c r="I3345" s="24"/>
      <c r="J3345" s="26"/>
      <c r="K3345" s="18"/>
      <c r="L3345" s="18"/>
      <c r="M3345"/>
      <c r="N3345"/>
    </row>
    <row r="3346" spans="2:14" ht="27" customHeight="1">
      <c r="B3346"/>
      <c r="C3346"/>
      <c r="D3346" s="23"/>
      <c r="E3346" s="20"/>
      <c r="F3346"/>
      <c r="G3346"/>
      <c r="H3346" s="21"/>
      <c r="I3346" s="24"/>
      <c r="J3346" s="26"/>
      <c r="K3346" s="18"/>
      <c r="L3346" s="18"/>
      <c r="M3346"/>
      <c r="N3346"/>
    </row>
    <row r="3347" spans="2:14" ht="27" customHeight="1">
      <c r="B3347"/>
      <c r="C3347"/>
      <c r="D3347" s="23"/>
      <c r="E3347" s="20"/>
      <c r="F3347"/>
      <c r="G3347"/>
      <c r="H3347" s="21"/>
      <c r="I3347" s="24"/>
      <c r="J3347" s="26"/>
      <c r="K3347" s="18"/>
      <c r="L3347" s="18"/>
      <c r="M3347"/>
      <c r="N3347"/>
    </row>
    <row r="3348" spans="2:14" ht="27" customHeight="1">
      <c r="B3348"/>
      <c r="C3348"/>
      <c r="D3348" s="23"/>
      <c r="E3348" s="20"/>
      <c r="F3348"/>
      <c r="G3348"/>
      <c r="H3348" s="21"/>
      <c r="I3348" s="24"/>
      <c r="J3348" s="26"/>
      <c r="K3348" s="18"/>
      <c r="L3348" s="18"/>
      <c r="M3348"/>
      <c r="N3348"/>
    </row>
    <row r="3349" spans="2:14" ht="27" customHeight="1">
      <c r="B3349"/>
      <c r="C3349"/>
      <c r="D3349" s="23"/>
      <c r="E3349" s="20"/>
      <c r="F3349"/>
      <c r="G3349"/>
      <c r="H3349" s="21"/>
      <c r="I3349" s="24"/>
      <c r="J3349" s="26"/>
      <c r="K3349" s="18"/>
      <c r="L3349" s="18"/>
      <c r="M3349"/>
      <c r="N3349"/>
    </row>
    <row r="3350" spans="2:14" ht="27" customHeight="1">
      <c r="B3350"/>
      <c r="C3350"/>
      <c r="D3350" s="23"/>
      <c r="E3350" s="20"/>
      <c r="F3350"/>
      <c r="G3350"/>
      <c r="H3350" s="21"/>
      <c r="I3350" s="24"/>
      <c r="J3350" s="26"/>
      <c r="K3350" s="18"/>
      <c r="L3350" s="18"/>
      <c r="M3350"/>
      <c r="N3350"/>
    </row>
    <row r="3351" spans="2:14" ht="27" customHeight="1">
      <c r="B3351"/>
      <c r="C3351"/>
      <c r="D3351" s="23"/>
      <c r="E3351" s="20"/>
      <c r="F3351"/>
      <c r="G3351"/>
      <c r="H3351" s="21"/>
      <c r="I3351" s="24"/>
      <c r="J3351" s="26"/>
      <c r="K3351" s="18"/>
      <c r="L3351" s="18"/>
      <c r="M3351"/>
      <c r="N3351"/>
    </row>
    <row r="3352" spans="2:14" ht="27" customHeight="1">
      <c r="B3352"/>
      <c r="C3352"/>
      <c r="D3352" s="23"/>
      <c r="E3352" s="20"/>
      <c r="F3352"/>
      <c r="G3352"/>
      <c r="H3352" s="21"/>
      <c r="I3352" s="24"/>
      <c r="J3352" s="26"/>
      <c r="K3352" s="18"/>
      <c r="L3352" s="18"/>
      <c r="M3352"/>
      <c r="N3352"/>
    </row>
    <row r="3353" spans="2:14" ht="27" customHeight="1">
      <c r="B3353"/>
      <c r="C3353"/>
      <c r="D3353" s="23"/>
      <c r="E3353" s="20"/>
      <c r="F3353"/>
      <c r="G3353"/>
      <c r="H3353" s="21"/>
      <c r="I3353" s="24"/>
      <c r="J3353" s="26"/>
      <c r="K3353" s="18"/>
      <c r="L3353" s="18"/>
      <c r="M3353"/>
      <c r="N3353"/>
    </row>
    <row r="3354" spans="2:14" ht="27" customHeight="1">
      <c r="B3354"/>
      <c r="C3354"/>
      <c r="D3354" s="23"/>
      <c r="E3354" s="20"/>
      <c r="F3354"/>
      <c r="G3354"/>
      <c r="H3354" s="21"/>
      <c r="I3354" s="24"/>
      <c r="J3354" s="26"/>
      <c r="K3354" s="18"/>
      <c r="L3354" s="18"/>
      <c r="M3354"/>
      <c r="N3354"/>
    </row>
    <row r="3355" spans="2:14" ht="27" customHeight="1">
      <c r="B3355"/>
      <c r="C3355"/>
      <c r="D3355" s="23"/>
      <c r="E3355" s="20"/>
      <c r="F3355"/>
      <c r="G3355"/>
      <c r="H3355" s="21"/>
      <c r="I3355" s="24"/>
      <c r="J3355" s="26"/>
      <c r="K3355" s="18"/>
      <c r="L3355" s="18"/>
      <c r="M3355"/>
      <c r="N3355"/>
    </row>
    <row r="3356" spans="2:14" ht="27" customHeight="1">
      <c r="B3356"/>
      <c r="C3356"/>
      <c r="D3356" s="23"/>
      <c r="E3356" s="20"/>
      <c r="F3356"/>
      <c r="G3356"/>
      <c r="H3356" s="21"/>
      <c r="I3356" s="24"/>
      <c r="J3356" s="26"/>
      <c r="K3356" s="18"/>
      <c r="L3356" s="18"/>
      <c r="M3356"/>
      <c r="N3356"/>
    </row>
    <row r="3357" spans="2:14" ht="27" customHeight="1">
      <c r="B3357"/>
      <c r="C3357"/>
      <c r="D3357" s="23"/>
      <c r="E3357" s="20"/>
      <c r="F3357"/>
      <c r="G3357"/>
      <c r="H3357" s="21"/>
      <c r="I3357" s="24"/>
      <c r="J3357" s="26"/>
      <c r="K3357" s="18"/>
      <c r="L3357" s="18"/>
      <c r="M3357"/>
      <c r="N3357"/>
    </row>
    <row r="3358" spans="2:14" ht="27" customHeight="1">
      <c r="B3358"/>
      <c r="C3358"/>
      <c r="D3358" s="23"/>
      <c r="E3358" s="20"/>
      <c r="F3358"/>
      <c r="G3358"/>
      <c r="H3358" s="21"/>
      <c r="I3358" s="24"/>
      <c r="J3358" s="26"/>
      <c r="K3358" s="18"/>
      <c r="L3358" s="18"/>
      <c r="M3358"/>
      <c r="N3358"/>
    </row>
    <row r="3359" spans="2:14" ht="27" customHeight="1">
      <c r="B3359"/>
      <c r="C3359"/>
      <c r="D3359" s="23"/>
      <c r="E3359" s="20"/>
      <c r="F3359"/>
      <c r="G3359"/>
      <c r="H3359" s="21"/>
      <c r="I3359" s="24"/>
      <c r="J3359" s="26"/>
      <c r="K3359" s="18"/>
      <c r="L3359" s="18"/>
      <c r="M3359"/>
      <c r="N3359"/>
    </row>
    <row r="3360" spans="2:14" ht="27" customHeight="1">
      <c r="B3360"/>
      <c r="C3360"/>
      <c r="D3360" s="23"/>
      <c r="E3360" s="20"/>
      <c r="F3360"/>
      <c r="G3360"/>
      <c r="H3360" s="21"/>
      <c r="I3360" s="24"/>
      <c r="J3360" s="26"/>
      <c r="K3360" s="18"/>
      <c r="L3360" s="18"/>
      <c r="M3360"/>
      <c r="N3360"/>
    </row>
    <row r="3361" spans="2:14" ht="27" customHeight="1">
      <c r="B3361"/>
      <c r="C3361"/>
      <c r="D3361" s="23"/>
      <c r="E3361" s="20"/>
      <c r="F3361"/>
      <c r="G3361"/>
      <c r="H3361" s="21"/>
      <c r="I3361" s="24"/>
      <c r="J3361" s="26"/>
      <c r="K3361" s="18"/>
      <c r="L3361" s="18"/>
      <c r="M3361"/>
      <c r="N3361"/>
    </row>
    <row r="3362" spans="2:14" ht="27" customHeight="1">
      <c r="B3362"/>
      <c r="C3362"/>
      <c r="D3362" s="23"/>
      <c r="E3362" s="20"/>
      <c r="F3362"/>
      <c r="G3362"/>
      <c r="H3362" s="21"/>
      <c r="I3362" s="24"/>
      <c r="J3362" s="26"/>
      <c r="K3362" s="18"/>
      <c r="L3362" s="18"/>
      <c r="M3362"/>
      <c r="N3362"/>
    </row>
    <row r="3363" spans="2:14" ht="27" customHeight="1">
      <c r="B3363"/>
      <c r="C3363"/>
      <c r="D3363" s="23"/>
      <c r="E3363" s="20"/>
      <c r="F3363"/>
      <c r="G3363"/>
      <c r="H3363" s="21"/>
      <c r="I3363" s="24"/>
      <c r="J3363" s="26"/>
      <c r="K3363" s="18"/>
      <c r="L3363" s="18"/>
      <c r="M3363"/>
      <c r="N3363"/>
    </row>
    <row r="3364" spans="2:14" ht="27" customHeight="1">
      <c r="B3364"/>
      <c r="C3364"/>
      <c r="D3364" s="23"/>
      <c r="E3364" s="20"/>
      <c r="F3364"/>
      <c r="G3364"/>
      <c r="H3364" s="21"/>
      <c r="I3364" s="24"/>
      <c r="J3364" s="26"/>
      <c r="K3364" s="18"/>
      <c r="L3364" s="18"/>
      <c r="M3364"/>
      <c r="N3364"/>
    </row>
    <row r="3365" spans="2:14" ht="27" customHeight="1">
      <c r="B3365"/>
      <c r="C3365"/>
      <c r="D3365" s="23"/>
      <c r="E3365" s="20"/>
      <c r="F3365"/>
      <c r="G3365"/>
      <c r="H3365" s="21"/>
      <c r="I3365" s="24"/>
      <c r="J3365" s="26"/>
      <c r="K3365" s="18"/>
      <c r="L3365" s="18"/>
      <c r="M3365"/>
      <c r="N3365"/>
    </row>
    <row r="3366" spans="2:14" ht="27" customHeight="1">
      <c r="B3366"/>
      <c r="C3366"/>
      <c r="D3366" s="23"/>
      <c r="E3366" s="20"/>
      <c r="F3366"/>
      <c r="G3366"/>
      <c r="H3366" s="21"/>
      <c r="I3366" s="24"/>
      <c r="J3366" s="26"/>
      <c r="K3366" s="18"/>
      <c r="L3366" s="18"/>
      <c r="M3366"/>
      <c r="N3366"/>
    </row>
    <row r="3367" spans="2:14" ht="27" customHeight="1">
      <c r="B3367"/>
      <c r="C3367"/>
      <c r="D3367" s="23"/>
      <c r="E3367" s="20"/>
      <c r="F3367"/>
      <c r="G3367"/>
      <c r="H3367" s="21"/>
      <c r="I3367" s="24"/>
      <c r="J3367" s="26"/>
      <c r="K3367" s="18"/>
      <c r="L3367" s="18"/>
      <c r="M3367"/>
      <c r="N3367"/>
    </row>
    <row r="3368" spans="2:14" ht="27" customHeight="1">
      <c r="B3368"/>
      <c r="C3368"/>
      <c r="D3368" s="23"/>
      <c r="E3368" s="20"/>
      <c r="F3368"/>
      <c r="G3368"/>
      <c r="H3368" s="21"/>
      <c r="I3368" s="24"/>
      <c r="J3368" s="26"/>
      <c r="K3368" s="18"/>
      <c r="L3368" s="18"/>
      <c r="M3368"/>
      <c r="N3368"/>
    </row>
    <row r="3369" spans="2:14" ht="27" customHeight="1">
      <c r="B3369"/>
      <c r="C3369"/>
      <c r="D3369" s="23"/>
      <c r="E3369" s="20"/>
      <c r="F3369"/>
      <c r="G3369"/>
      <c r="H3369" s="21"/>
      <c r="I3369" s="24"/>
      <c r="J3369" s="26"/>
      <c r="K3369" s="18"/>
      <c r="L3369" s="18"/>
      <c r="M3369"/>
      <c r="N3369"/>
    </row>
    <row r="3370" spans="2:14" ht="27" customHeight="1">
      <c r="B3370"/>
      <c r="C3370"/>
      <c r="D3370" s="23"/>
      <c r="E3370" s="20"/>
      <c r="F3370"/>
      <c r="G3370"/>
      <c r="H3370" s="21"/>
      <c r="I3370" s="24"/>
      <c r="J3370" s="26"/>
      <c r="K3370" s="18"/>
      <c r="L3370" s="18"/>
      <c r="M3370"/>
      <c r="N3370"/>
    </row>
    <row r="3371" spans="2:14" ht="27" customHeight="1">
      <c r="B3371"/>
      <c r="C3371"/>
      <c r="D3371" s="23"/>
      <c r="E3371" s="20"/>
      <c r="F3371"/>
      <c r="G3371"/>
      <c r="H3371" s="21"/>
      <c r="I3371" s="24"/>
      <c r="J3371" s="26"/>
      <c r="K3371" s="18"/>
      <c r="L3371" s="18"/>
      <c r="M3371"/>
      <c r="N3371"/>
    </row>
    <row r="3372" spans="2:14" ht="27" customHeight="1">
      <c r="B3372"/>
      <c r="C3372"/>
      <c r="D3372" s="23"/>
      <c r="E3372" s="20"/>
      <c r="F3372"/>
      <c r="G3372"/>
      <c r="H3372" s="21"/>
      <c r="I3372" s="24"/>
      <c r="J3372" s="26"/>
      <c r="K3372" s="18"/>
      <c r="L3372" s="18"/>
      <c r="M3372"/>
      <c r="N3372"/>
    </row>
    <row r="3373" spans="2:14" ht="27" customHeight="1">
      <c r="B3373"/>
      <c r="C3373"/>
      <c r="D3373" s="23"/>
      <c r="E3373" s="20"/>
      <c r="F3373"/>
      <c r="G3373"/>
      <c r="H3373" s="21"/>
      <c r="I3373" s="24"/>
      <c r="J3373" s="26"/>
      <c r="K3373" s="18"/>
      <c r="L3373" s="18"/>
      <c r="M3373"/>
      <c r="N3373"/>
    </row>
    <row r="3374" spans="2:14" ht="27" customHeight="1">
      <c r="B3374"/>
      <c r="C3374"/>
      <c r="D3374" s="23"/>
      <c r="E3374" s="20"/>
      <c r="F3374"/>
      <c r="G3374"/>
      <c r="H3374" s="21"/>
      <c r="I3374" s="24"/>
      <c r="J3374" s="26"/>
      <c r="K3374" s="18"/>
      <c r="L3374" s="18"/>
      <c r="M3374"/>
      <c r="N3374"/>
    </row>
    <row r="3375" spans="2:14" ht="27" customHeight="1">
      <c r="B3375"/>
      <c r="C3375"/>
      <c r="D3375" s="23"/>
      <c r="E3375" s="20"/>
      <c r="F3375"/>
      <c r="G3375"/>
      <c r="H3375" s="21"/>
      <c r="I3375" s="24"/>
      <c r="J3375" s="26"/>
      <c r="K3375" s="18"/>
      <c r="L3375" s="18"/>
      <c r="M3375"/>
      <c r="N3375"/>
    </row>
    <row r="3376" spans="2:14" ht="27" customHeight="1">
      <c r="B3376"/>
      <c r="C3376"/>
      <c r="D3376" s="23"/>
      <c r="E3376" s="20"/>
      <c r="F3376"/>
      <c r="G3376"/>
      <c r="H3376" s="21"/>
      <c r="I3376" s="24"/>
      <c r="J3376" s="26"/>
      <c r="K3376" s="18"/>
      <c r="L3376" s="18"/>
      <c r="M3376"/>
      <c r="N3376"/>
    </row>
    <row r="3377" spans="2:14" ht="27" customHeight="1">
      <c r="B3377"/>
      <c r="C3377"/>
      <c r="D3377" s="23"/>
      <c r="E3377" s="20"/>
      <c r="F3377"/>
      <c r="G3377"/>
      <c r="H3377" s="21"/>
      <c r="I3377" s="24"/>
      <c r="J3377" s="26"/>
      <c r="K3377" s="18"/>
      <c r="L3377" s="18"/>
      <c r="M3377"/>
      <c r="N3377"/>
    </row>
    <row r="3378" spans="2:14" ht="27" customHeight="1">
      <c r="B3378"/>
      <c r="C3378"/>
      <c r="D3378" s="23"/>
      <c r="E3378" s="20"/>
      <c r="F3378"/>
      <c r="G3378"/>
      <c r="H3378" s="21"/>
      <c r="I3378" s="24"/>
      <c r="J3378" s="26"/>
      <c r="K3378" s="18"/>
      <c r="L3378" s="18"/>
      <c r="M3378"/>
      <c r="N3378"/>
    </row>
    <row r="3379" spans="2:14" ht="27" customHeight="1">
      <c r="B3379"/>
      <c r="C3379"/>
      <c r="D3379" s="23"/>
      <c r="E3379" s="20"/>
      <c r="F3379"/>
      <c r="G3379"/>
      <c r="H3379" s="21"/>
      <c r="I3379" s="24"/>
      <c r="J3379" s="26"/>
      <c r="K3379" s="18"/>
      <c r="L3379" s="18"/>
      <c r="M3379"/>
      <c r="N3379"/>
    </row>
    <row r="3380" spans="2:14" ht="27" customHeight="1">
      <c r="B3380"/>
      <c r="C3380"/>
      <c r="D3380" s="23"/>
      <c r="E3380" s="20"/>
      <c r="F3380"/>
      <c r="G3380"/>
      <c r="H3380" s="21"/>
      <c r="I3380" s="24"/>
      <c r="J3380" s="26"/>
      <c r="K3380" s="18"/>
      <c r="L3380" s="18"/>
      <c r="M3380"/>
      <c r="N3380"/>
    </row>
    <row r="3381" spans="2:14" ht="27" customHeight="1">
      <c r="B3381"/>
      <c r="C3381"/>
      <c r="D3381" s="23"/>
      <c r="E3381" s="20"/>
      <c r="F3381"/>
      <c r="G3381"/>
      <c r="H3381" s="21"/>
      <c r="I3381" s="24"/>
      <c r="J3381" s="26"/>
      <c r="K3381" s="18"/>
      <c r="L3381" s="18"/>
      <c r="M3381"/>
      <c r="N3381"/>
    </row>
    <row r="3382" spans="2:14" ht="27" customHeight="1">
      <c r="B3382"/>
      <c r="C3382"/>
      <c r="D3382" s="23"/>
      <c r="E3382" s="20"/>
      <c r="F3382"/>
      <c r="G3382"/>
      <c r="H3382" s="21"/>
      <c r="I3382" s="24"/>
      <c r="J3382" s="26"/>
      <c r="K3382" s="18"/>
      <c r="L3382" s="18"/>
      <c r="M3382"/>
      <c r="N3382"/>
    </row>
    <row r="3383" spans="2:14" ht="27" customHeight="1">
      <c r="B3383"/>
      <c r="C3383"/>
      <c r="D3383" s="23"/>
      <c r="E3383" s="20"/>
      <c r="F3383"/>
      <c r="G3383"/>
      <c r="H3383" s="21"/>
      <c r="I3383" s="24"/>
      <c r="J3383" s="26"/>
      <c r="K3383" s="18"/>
      <c r="L3383" s="18"/>
      <c r="M3383"/>
      <c r="N3383"/>
    </row>
    <row r="3384" spans="2:14" ht="27" customHeight="1">
      <c r="B3384"/>
      <c r="C3384"/>
      <c r="D3384" s="23"/>
      <c r="E3384" s="20"/>
      <c r="F3384"/>
      <c r="G3384"/>
      <c r="H3384" s="21"/>
      <c r="I3384" s="24"/>
      <c r="J3384" s="26"/>
      <c r="K3384" s="18"/>
      <c r="L3384" s="18"/>
      <c r="M3384"/>
      <c r="N3384"/>
    </row>
    <row r="3385" spans="2:14" ht="27" customHeight="1">
      <c r="B3385"/>
      <c r="C3385"/>
      <c r="D3385" s="23"/>
      <c r="E3385" s="20"/>
      <c r="F3385"/>
      <c r="G3385"/>
      <c r="H3385" s="21"/>
      <c r="I3385" s="24"/>
      <c r="J3385" s="26"/>
      <c r="K3385" s="18"/>
      <c r="L3385" s="18"/>
      <c r="M3385"/>
      <c r="N3385"/>
    </row>
    <row r="3386" spans="2:14" ht="27" customHeight="1">
      <c r="B3386"/>
      <c r="C3386"/>
      <c r="D3386" s="23"/>
      <c r="E3386" s="20"/>
      <c r="F3386"/>
      <c r="G3386"/>
      <c r="H3386" s="21"/>
      <c r="I3386" s="24"/>
      <c r="J3386" s="26"/>
      <c r="K3386" s="18"/>
      <c r="L3386" s="18"/>
      <c r="M3386"/>
      <c r="N3386"/>
    </row>
    <row r="3387" spans="2:14" ht="27" customHeight="1">
      <c r="B3387"/>
      <c r="C3387"/>
      <c r="D3387" s="23"/>
      <c r="E3387" s="20"/>
      <c r="F3387"/>
      <c r="G3387"/>
      <c r="H3387" s="21"/>
      <c r="I3387" s="24"/>
      <c r="J3387" s="26"/>
      <c r="K3387" s="18"/>
      <c r="L3387" s="18"/>
      <c r="M3387"/>
      <c r="N3387"/>
    </row>
    <row r="3388" spans="2:14" ht="27" customHeight="1">
      <c r="B3388"/>
      <c r="C3388"/>
      <c r="D3388" s="23"/>
      <c r="E3388" s="20"/>
      <c r="F3388"/>
      <c r="G3388"/>
      <c r="H3388" s="21"/>
      <c r="I3388" s="24"/>
      <c r="J3388" s="26"/>
      <c r="K3388" s="18"/>
      <c r="L3388" s="18"/>
      <c r="M3388"/>
      <c r="N3388"/>
    </row>
    <row r="3389" spans="2:14" ht="27" customHeight="1">
      <c r="B3389"/>
      <c r="C3389"/>
      <c r="D3389" s="23"/>
      <c r="E3389" s="20"/>
      <c r="F3389"/>
      <c r="G3389"/>
      <c r="H3389" s="21"/>
      <c r="I3389" s="24"/>
      <c r="J3389" s="26"/>
      <c r="K3389" s="18"/>
      <c r="L3389" s="18"/>
      <c r="M3389"/>
      <c r="N3389"/>
    </row>
    <row r="3390" spans="2:14" ht="27" customHeight="1">
      <c r="B3390"/>
      <c r="C3390"/>
      <c r="D3390" s="23"/>
      <c r="E3390" s="20"/>
      <c r="F3390"/>
      <c r="G3390"/>
      <c r="H3390" s="21"/>
      <c r="I3390" s="24"/>
      <c r="J3390" s="26"/>
      <c r="K3390" s="18"/>
      <c r="L3390" s="18"/>
      <c r="M3390"/>
      <c r="N3390"/>
    </row>
    <row r="3391" spans="2:14" ht="27" customHeight="1">
      <c r="B3391"/>
      <c r="C3391"/>
      <c r="D3391" s="23"/>
      <c r="E3391" s="20"/>
      <c r="F3391"/>
      <c r="G3391"/>
      <c r="H3391" s="21"/>
      <c r="I3391" s="24"/>
      <c r="J3391" s="26"/>
      <c r="K3391" s="18"/>
      <c r="L3391" s="18"/>
      <c r="M3391"/>
      <c r="N3391"/>
    </row>
    <row r="3392" spans="2:14" ht="27" customHeight="1">
      <c r="B3392"/>
      <c r="C3392"/>
      <c r="D3392" s="23"/>
      <c r="E3392" s="20"/>
      <c r="F3392"/>
      <c r="G3392"/>
      <c r="H3392" s="21"/>
      <c r="I3392" s="24"/>
      <c r="J3392" s="26"/>
      <c r="K3392" s="18"/>
      <c r="L3392" s="18"/>
      <c r="M3392"/>
      <c r="N3392"/>
    </row>
    <row r="3393" spans="2:14" ht="27" customHeight="1">
      <c r="B3393"/>
      <c r="C3393"/>
      <c r="D3393" s="23"/>
      <c r="E3393" s="20"/>
      <c r="F3393"/>
      <c r="G3393"/>
      <c r="H3393" s="21"/>
      <c r="I3393" s="24"/>
      <c r="J3393" s="26"/>
      <c r="K3393" s="18"/>
      <c r="L3393" s="18"/>
      <c r="M3393"/>
      <c r="N3393"/>
    </row>
    <row r="3394" spans="2:14" ht="27" customHeight="1">
      <c r="B3394"/>
      <c r="C3394"/>
      <c r="D3394" s="23"/>
      <c r="E3394" s="20"/>
      <c r="F3394"/>
      <c r="G3394"/>
      <c r="H3394" s="21"/>
      <c r="I3394" s="24"/>
      <c r="J3394" s="26"/>
      <c r="K3394" s="18"/>
      <c r="L3394" s="18"/>
      <c r="M3394"/>
      <c r="N3394"/>
    </row>
    <row r="3395" spans="2:14" ht="27" customHeight="1">
      <c r="B3395"/>
      <c r="C3395"/>
      <c r="D3395" s="23"/>
      <c r="E3395" s="20"/>
      <c r="F3395"/>
      <c r="G3395"/>
      <c r="H3395" s="21"/>
      <c r="I3395" s="24"/>
      <c r="J3395" s="26"/>
      <c r="K3395" s="18"/>
      <c r="L3395" s="18"/>
      <c r="M3395"/>
      <c r="N3395"/>
    </row>
    <row r="3396" spans="2:14" ht="27" customHeight="1">
      <c r="B3396"/>
      <c r="C3396"/>
      <c r="D3396" s="23"/>
      <c r="E3396" s="20"/>
      <c r="F3396"/>
      <c r="G3396"/>
      <c r="H3396" s="21"/>
      <c r="I3396" s="24"/>
      <c r="J3396" s="26"/>
      <c r="K3396" s="18"/>
      <c r="L3396" s="18"/>
      <c r="M3396"/>
      <c r="N3396"/>
    </row>
    <row r="3397" spans="2:14" ht="27" customHeight="1">
      <c r="B3397"/>
      <c r="C3397"/>
      <c r="D3397" s="23"/>
      <c r="E3397" s="20"/>
      <c r="F3397"/>
      <c r="G3397"/>
      <c r="H3397" s="21"/>
      <c r="I3397" s="24"/>
      <c r="J3397" s="26"/>
      <c r="K3397" s="18"/>
      <c r="L3397" s="18"/>
      <c r="M3397"/>
      <c r="N3397"/>
    </row>
    <row r="3398" spans="2:14" ht="27" customHeight="1">
      <c r="B3398"/>
      <c r="C3398"/>
      <c r="D3398" s="23"/>
      <c r="E3398" s="20"/>
      <c r="F3398"/>
      <c r="G3398"/>
      <c r="H3398" s="21"/>
      <c r="I3398" s="24"/>
      <c r="J3398" s="26"/>
      <c r="K3398" s="18"/>
      <c r="L3398" s="18"/>
      <c r="M3398"/>
      <c r="N3398"/>
    </row>
    <row r="3399" spans="2:14" ht="27" customHeight="1">
      <c r="B3399"/>
      <c r="C3399"/>
      <c r="D3399" s="23"/>
      <c r="E3399" s="20"/>
      <c r="F3399"/>
      <c r="G3399"/>
      <c r="H3399" s="21"/>
      <c r="I3399" s="24"/>
      <c r="J3399" s="26"/>
      <c r="K3399" s="18"/>
      <c r="L3399" s="18"/>
      <c r="M3399"/>
      <c r="N3399"/>
    </row>
    <row r="3400" spans="2:14" ht="27" customHeight="1">
      <c r="B3400"/>
      <c r="C3400"/>
      <c r="D3400" s="23"/>
      <c r="E3400" s="20"/>
      <c r="F3400"/>
      <c r="G3400"/>
      <c r="H3400" s="21"/>
      <c r="I3400" s="24"/>
      <c r="J3400" s="26"/>
      <c r="K3400" s="18"/>
      <c r="L3400" s="18"/>
      <c r="M3400"/>
      <c r="N3400"/>
    </row>
    <row r="3401" spans="2:14" ht="27" customHeight="1">
      <c r="B3401"/>
      <c r="C3401"/>
      <c r="D3401" s="23"/>
      <c r="E3401" s="20"/>
      <c r="F3401"/>
      <c r="G3401"/>
      <c r="H3401" s="21"/>
      <c r="I3401" s="24"/>
      <c r="J3401" s="26"/>
      <c r="K3401" s="18"/>
      <c r="L3401" s="18"/>
      <c r="M3401"/>
      <c r="N3401"/>
    </row>
    <row r="3402" spans="2:14" ht="27" customHeight="1">
      <c r="B3402"/>
      <c r="C3402"/>
      <c r="D3402" s="23"/>
      <c r="E3402" s="20"/>
      <c r="F3402"/>
      <c r="G3402"/>
      <c r="H3402" s="21"/>
      <c r="I3402" s="24"/>
      <c r="J3402" s="26"/>
      <c r="K3402" s="18"/>
      <c r="L3402" s="18"/>
      <c r="M3402"/>
      <c r="N3402"/>
    </row>
    <row r="3403" spans="2:14" ht="27" customHeight="1">
      <c r="B3403"/>
      <c r="C3403"/>
      <c r="D3403" s="23"/>
      <c r="E3403" s="20"/>
      <c r="F3403"/>
      <c r="G3403"/>
      <c r="H3403" s="21"/>
      <c r="I3403" s="24"/>
      <c r="J3403" s="26"/>
      <c r="K3403" s="18"/>
      <c r="L3403" s="18"/>
      <c r="M3403"/>
      <c r="N3403"/>
    </row>
    <row r="3404" spans="2:14" ht="27" customHeight="1">
      <c r="B3404"/>
      <c r="C3404"/>
      <c r="D3404" s="23"/>
      <c r="E3404" s="20"/>
      <c r="F3404"/>
      <c r="G3404"/>
      <c r="H3404" s="21"/>
      <c r="I3404" s="24"/>
      <c r="J3404" s="26"/>
      <c r="K3404" s="18"/>
      <c r="L3404" s="18"/>
      <c r="M3404"/>
      <c r="N3404"/>
    </row>
    <row r="3405" spans="2:14" ht="27" customHeight="1">
      <c r="B3405"/>
      <c r="C3405"/>
      <c r="D3405" s="23"/>
      <c r="E3405" s="20"/>
      <c r="F3405"/>
      <c r="G3405"/>
      <c r="H3405" s="21"/>
      <c r="I3405" s="24"/>
      <c r="J3405" s="26"/>
      <c r="K3405" s="18"/>
      <c r="L3405" s="18"/>
      <c r="M3405"/>
      <c r="N3405"/>
    </row>
    <row r="3406" spans="2:14" ht="27" customHeight="1">
      <c r="B3406"/>
      <c r="C3406"/>
      <c r="D3406" s="23"/>
      <c r="E3406" s="20"/>
      <c r="F3406"/>
      <c r="G3406"/>
      <c r="H3406" s="21"/>
      <c r="I3406" s="24"/>
      <c r="J3406" s="26"/>
      <c r="K3406" s="18"/>
      <c r="L3406" s="18"/>
      <c r="M3406"/>
      <c r="N3406"/>
    </row>
    <row r="3407" spans="2:14" ht="27" customHeight="1">
      <c r="B3407"/>
      <c r="C3407"/>
      <c r="D3407" s="23"/>
      <c r="E3407" s="20"/>
      <c r="F3407"/>
      <c r="G3407"/>
      <c r="H3407" s="21"/>
      <c r="I3407" s="24"/>
      <c r="J3407" s="26"/>
      <c r="K3407" s="18"/>
      <c r="L3407" s="18"/>
      <c r="M3407"/>
      <c r="N3407"/>
    </row>
    <row r="3408" spans="2:14" ht="27" customHeight="1">
      <c r="B3408"/>
      <c r="C3408"/>
      <c r="D3408" s="23"/>
      <c r="E3408" s="20"/>
      <c r="F3408"/>
      <c r="G3408"/>
      <c r="H3408" s="21"/>
      <c r="I3408" s="24"/>
      <c r="J3408" s="26"/>
      <c r="K3408" s="18"/>
      <c r="L3408" s="18"/>
      <c r="M3408"/>
      <c r="N3408"/>
    </row>
    <row r="3409" spans="2:14" ht="27" customHeight="1">
      <c r="B3409"/>
      <c r="C3409"/>
      <c r="D3409" s="23"/>
      <c r="E3409" s="20"/>
      <c r="F3409"/>
      <c r="G3409"/>
      <c r="H3409" s="21"/>
      <c r="I3409" s="24"/>
      <c r="J3409" s="26"/>
      <c r="K3409" s="18"/>
      <c r="L3409" s="18"/>
      <c r="M3409"/>
      <c r="N3409"/>
    </row>
    <row r="3410" spans="2:14" ht="27" customHeight="1">
      <c r="B3410"/>
      <c r="C3410"/>
      <c r="D3410" s="23"/>
      <c r="E3410" s="20"/>
      <c r="F3410"/>
      <c r="G3410"/>
      <c r="H3410" s="21"/>
      <c r="I3410" s="24"/>
      <c r="J3410" s="26"/>
      <c r="K3410" s="18"/>
      <c r="L3410" s="18"/>
      <c r="M3410"/>
      <c r="N3410"/>
    </row>
    <row r="3411" spans="2:14" ht="27" customHeight="1">
      <c r="B3411"/>
      <c r="C3411"/>
      <c r="D3411" s="23"/>
      <c r="E3411" s="20"/>
      <c r="F3411"/>
      <c r="G3411"/>
      <c r="H3411" s="21"/>
      <c r="I3411" s="24"/>
      <c r="J3411" s="26"/>
      <c r="K3411" s="18"/>
      <c r="L3411" s="18"/>
      <c r="M3411"/>
      <c r="N3411"/>
    </row>
    <row r="3412" spans="2:14" ht="27" customHeight="1">
      <c r="B3412"/>
      <c r="C3412"/>
      <c r="D3412" s="23"/>
      <c r="E3412" s="20"/>
      <c r="F3412"/>
      <c r="G3412"/>
      <c r="H3412" s="21"/>
      <c r="I3412" s="24"/>
      <c r="J3412" s="26"/>
      <c r="K3412" s="18"/>
      <c r="L3412" s="18"/>
      <c r="M3412"/>
      <c r="N3412"/>
    </row>
    <row r="3413" spans="2:14" ht="27" customHeight="1">
      <c r="B3413"/>
      <c r="C3413"/>
      <c r="D3413" s="23"/>
      <c r="E3413" s="20"/>
      <c r="F3413"/>
      <c r="G3413"/>
      <c r="H3413" s="21"/>
      <c r="I3413" s="24"/>
      <c r="J3413" s="26"/>
      <c r="K3413" s="18"/>
      <c r="L3413" s="18"/>
      <c r="M3413"/>
      <c r="N3413"/>
    </row>
    <row r="3414" spans="2:14" ht="27" customHeight="1">
      <c r="B3414"/>
      <c r="C3414"/>
      <c r="D3414" s="23"/>
      <c r="E3414" s="20"/>
      <c r="F3414"/>
      <c r="G3414"/>
      <c r="H3414" s="21"/>
      <c r="I3414" s="24"/>
      <c r="J3414" s="26"/>
      <c r="K3414" s="18"/>
      <c r="L3414" s="18"/>
      <c r="M3414"/>
      <c r="N3414"/>
    </row>
    <row r="3415" spans="2:14" ht="27" customHeight="1">
      <c r="B3415"/>
      <c r="C3415"/>
      <c r="D3415" s="23"/>
      <c r="E3415" s="20"/>
      <c r="F3415"/>
      <c r="G3415"/>
      <c r="H3415" s="21"/>
      <c r="I3415" s="24"/>
      <c r="J3415" s="26"/>
      <c r="M3415"/>
      <c r="N3415"/>
    </row>
    <row r="3416" spans="2:14" ht="27" customHeight="1">
      <c r="B3416"/>
      <c r="C3416"/>
      <c r="D3416" s="23"/>
      <c r="E3416" s="20"/>
      <c r="F3416"/>
      <c r="G3416"/>
      <c r="H3416" s="21"/>
      <c r="I3416" s="24"/>
      <c r="J3416" s="26"/>
      <c r="M3416"/>
      <c r="N3416"/>
    </row>
    <row r="3417" spans="2:14" ht="27" customHeight="1">
      <c r="B3417"/>
      <c r="C3417"/>
      <c r="D3417" s="23"/>
      <c r="E3417" s="20"/>
      <c r="F3417"/>
      <c r="G3417"/>
      <c r="H3417" s="21"/>
      <c r="I3417" s="24"/>
      <c r="J3417" s="26"/>
      <c r="M3417"/>
      <c r="N3417"/>
    </row>
    <row r="3418" spans="2:14" ht="27" customHeight="1">
      <c r="B3418"/>
      <c r="C3418"/>
      <c r="D3418" s="23"/>
      <c r="E3418" s="20"/>
      <c r="F3418"/>
      <c r="G3418"/>
      <c r="H3418" s="21"/>
      <c r="I3418" s="24"/>
      <c r="J3418" s="26"/>
      <c r="M3418"/>
      <c r="N3418"/>
    </row>
    <row r="3419" spans="2:14" ht="27" customHeight="1">
      <c r="B3419"/>
      <c r="C3419"/>
      <c r="D3419" s="23"/>
      <c r="E3419" s="20"/>
      <c r="F3419"/>
      <c r="G3419"/>
      <c r="H3419" s="21"/>
      <c r="I3419" s="24"/>
      <c r="J3419" s="26"/>
      <c r="M3419"/>
      <c r="N3419"/>
    </row>
    <row r="3420" spans="2:14" ht="27" customHeight="1">
      <c r="B3420"/>
      <c r="C3420"/>
      <c r="D3420" s="23"/>
      <c r="E3420" s="20"/>
      <c r="F3420"/>
      <c r="G3420"/>
      <c r="H3420" s="21"/>
      <c r="I3420" s="24"/>
      <c r="J3420" s="26"/>
      <c r="M3420"/>
      <c r="N3420"/>
    </row>
    <row r="3421" spans="2:14" ht="27" customHeight="1">
      <c r="B3421"/>
      <c r="C3421"/>
      <c r="D3421" s="23"/>
      <c r="E3421" s="20"/>
      <c r="F3421"/>
      <c r="G3421"/>
      <c r="H3421" s="21"/>
      <c r="I3421" s="24"/>
      <c r="J3421" s="26"/>
      <c r="M3421"/>
      <c r="N3421"/>
    </row>
    <row r="3422" spans="2:14" ht="27" customHeight="1">
      <c r="B3422"/>
      <c r="C3422"/>
      <c r="D3422" s="23"/>
      <c r="E3422" s="20"/>
      <c r="F3422"/>
      <c r="G3422"/>
      <c r="H3422" s="21"/>
      <c r="I3422" s="24"/>
      <c r="J3422" s="26"/>
      <c r="M3422"/>
      <c r="N3422"/>
    </row>
    <row r="3423" spans="2:14" ht="27" customHeight="1">
      <c r="B3423"/>
      <c r="C3423"/>
      <c r="D3423" s="23"/>
      <c r="E3423" s="20"/>
      <c r="F3423"/>
      <c r="G3423"/>
      <c r="H3423" s="21"/>
      <c r="I3423" s="24"/>
      <c r="J3423" s="26"/>
      <c r="M3423"/>
      <c r="N3423"/>
    </row>
    <row r="3424" spans="2:14" ht="27" customHeight="1">
      <c r="B3424"/>
      <c r="C3424"/>
      <c r="D3424" s="23"/>
      <c r="E3424" s="20"/>
      <c r="F3424"/>
      <c r="G3424"/>
      <c r="H3424" s="21"/>
      <c r="I3424" s="24"/>
      <c r="J3424" s="26"/>
      <c r="M3424"/>
      <c r="N3424"/>
    </row>
    <row r="3425" spans="2:14" ht="27" customHeight="1">
      <c r="B3425"/>
      <c r="C3425"/>
      <c r="D3425" s="23"/>
      <c r="E3425" s="20"/>
      <c r="F3425"/>
      <c r="G3425"/>
      <c r="H3425" s="21"/>
      <c r="I3425" s="24"/>
      <c r="J3425" s="26"/>
      <c r="M3425"/>
      <c r="N3425"/>
    </row>
    <row r="3426" spans="2:14" ht="27" customHeight="1">
      <c r="B3426"/>
      <c r="C3426"/>
      <c r="D3426" s="23"/>
      <c r="E3426" s="20"/>
      <c r="F3426"/>
      <c r="G3426"/>
      <c r="H3426" s="21"/>
      <c r="I3426" s="24"/>
      <c r="J3426" s="26"/>
      <c r="M3426"/>
      <c r="N3426"/>
    </row>
    <row r="3427" spans="2:14" ht="27" customHeight="1">
      <c r="B3427"/>
      <c r="C3427"/>
      <c r="D3427" s="23"/>
      <c r="E3427" s="20"/>
      <c r="F3427"/>
      <c r="G3427"/>
      <c r="H3427" s="21"/>
      <c r="I3427" s="24"/>
      <c r="J3427" s="26"/>
      <c r="M3427"/>
      <c r="N3427"/>
    </row>
    <row r="3428" spans="2:14" ht="27" customHeight="1">
      <c r="B3428"/>
      <c r="C3428"/>
      <c r="D3428" s="23"/>
      <c r="E3428" s="20"/>
      <c r="F3428"/>
      <c r="G3428"/>
      <c r="H3428" s="21"/>
      <c r="I3428" s="24"/>
      <c r="J3428" s="26"/>
      <c r="M3428"/>
      <c r="N3428"/>
    </row>
    <row r="3429" spans="2:14" ht="27" customHeight="1">
      <c r="B3429"/>
      <c r="C3429"/>
      <c r="D3429" s="23"/>
      <c r="E3429" s="20"/>
      <c r="F3429"/>
      <c r="G3429"/>
      <c r="H3429" s="21"/>
      <c r="I3429" s="24"/>
      <c r="J3429" s="26"/>
      <c r="M3429"/>
      <c r="N3429"/>
    </row>
    <row r="3430" spans="2:14" ht="27" customHeight="1">
      <c r="B3430"/>
      <c r="C3430"/>
      <c r="D3430" s="23"/>
      <c r="E3430" s="20"/>
      <c r="F3430"/>
      <c r="G3430"/>
      <c r="H3430" s="21"/>
      <c r="I3430" s="24"/>
      <c r="J3430" s="26"/>
      <c r="M3430"/>
      <c r="N3430"/>
    </row>
    <row r="3431" spans="2:14" ht="27" customHeight="1">
      <c r="B3431"/>
      <c r="C3431"/>
      <c r="D3431" s="23"/>
      <c r="E3431" s="20"/>
      <c r="F3431"/>
      <c r="G3431"/>
      <c r="H3431" s="21"/>
      <c r="I3431" s="24"/>
      <c r="J3431" s="26"/>
      <c r="M3431"/>
      <c r="N3431"/>
    </row>
    <row r="3432" spans="2:14" ht="27" customHeight="1">
      <c r="B3432"/>
      <c r="C3432"/>
      <c r="D3432" s="23"/>
      <c r="E3432" s="20"/>
      <c r="F3432"/>
      <c r="G3432"/>
      <c r="H3432" s="21"/>
      <c r="I3432" s="24"/>
      <c r="J3432" s="26"/>
      <c r="M3432"/>
      <c r="N3432"/>
    </row>
    <row r="3433" spans="2:14" ht="27" customHeight="1">
      <c r="B3433"/>
      <c r="C3433"/>
      <c r="D3433" s="23"/>
      <c r="E3433" s="20"/>
      <c r="F3433"/>
      <c r="G3433"/>
      <c r="H3433" s="21"/>
      <c r="I3433" s="24"/>
      <c r="J3433" s="26"/>
      <c r="M3433"/>
      <c r="N3433"/>
    </row>
    <row r="3434" spans="2:14" ht="27" customHeight="1">
      <c r="B3434"/>
      <c r="C3434"/>
      <c r="D3434" s="23"/>
      <c r="E3434" s="20"/>
      <c r="F3434"/>
      <c r="G3434"/>
      <c r="H3434" s="21"/>
      <c r="I3434" s="24"/>
      <c r="J3434" s="26"/>
      <c r="M3434"/>
      <c r="N3434"/>
    </row>
    <row r="3435" spans="2:14" ht="27" customHeight="1">
      <c r="B3435"/>
      <c r="C3435"/>
      <c r="D3435" s="23"/>
      <c r="E3435" s="20"/>
      <c r="F3435"/>
      <c r="G3435"/>
      <c r="H3435" s="21"/>
      <c r="I3435" s="24"/>
      <c r="J3435" s="26"/>
      <c r="M3435"/>
      <c r="N3435"/>
    </row>
    <row r="3436" spans="2:14" ht="27" customHeight="1">
      <c r="B3436"/>
      <c r="C3436"/>
      <c r="D3436" s="23"/>
      <c r="E3436" s="20"/>
      <c r="F3436"/>
      <c r="G3436"/>
      <c r="H3436" s="21"/>
      <c r="I3436" s="24"/>
      <c r="J3436" s="26"/>
      <c r="M3436"/>
      <c r="N3436"/>
    </row>
    <row r="3437" spans="2:14" ht="27" customHeight="1">
      <c r="B3437"/>
      <c r="C3437"/>
      <c r="D3437" s="23"/>
      <c r="E3437" s="20"/>
      <c r="F3437"/>
      <c r="G3437"/>
      <c r="H3437" s="21"/>
      <c r="I3437" s="24"/>
      <c r="J3437" s="26"/>
      <c r="M3437"/>
      <c r="N3437"/>
    </row>
    <row r="3438" spans="2:14" ht="27" customHeight="1">
      <c r="B3438"/>
      <c r="C3438"/>
      <c r="D3438" s="23"/>
      <c r="E3438" s="20"/>
      <c r="F3438"/>
      <c r="G3438"/>
      <c r="H3438" s="21"/>
      <c r="I3438" s="24"/>
      <c r="J3438" s="26"/>
      <c r="M3438"/>
      <c r="N3438"/>
    </row>
    <row r="3439" spans="2:14" ht="27" customHeight="1">
      <c r="B3439"/>
      <c r="C3439"/>
      <c r="D3439" s="23"/>
      <c r="E3439" s="20"/>
      <c r="F3439"/>
      <c r="G3439"/>
      <c r="H3439" s="21"/>
      <c r="I3439" s="24"/>
      <c r="J3439" s="26"/>
      <c r="M3439"/>
      <c r="N3439"/>
    </row>
    <row r="3440" spans="2:14" ht="27" customHeight="1">
      <c r="B3440"/>
      <c r="C3440"/>
      <c r="D3440" s="23"/>
      <c r="E3440" s="20"/>
      <c r="F3440"/>
      <c r="G3440"/>
      <c r="H3440" s="21"/>
      <c r="I3440" s="24"/>
      <c r="J3440" s="26"/>
      <c r="M3440"/>
      <c r="N3440"/>
    </row>
    <row r="3441" spans="2:14" ht="27" customHeight="1">
      <c r="B3441"/>
      <c r="C3441"/>
      <c r="D3441" s="23"/>
      <c r="E3441" s="20"/>
      <c r="F3441"/>
      <c r="G3441"/>
      <c r="H3441" s="21"/>
      <c r="I3441" s="24"/>
      <c r="J3441" s="26"/>
      <c r="M3441"/>
      <c r="N3441"/>
    </row>
    <row r="3442" spans="2:14" ht="27" customHeight="1">
      <c r="B3442"/>
      <c r="C3442"/>
      <c r="D3442" s="23"/>
      <c r="E3442" s="20"/>
      <c r="F3442"/>
      <c r="G3442"/>
      <c r="H3442" s="21"/>
      <c r="I3442" s="24"/>
      <c r="J3442" s="26"/>
      <c r="M3442"/>
      <c r="N3442"/>
    </row>
    <row r="3443" spans="2:14" ht="27" customHeight="1">
      <c r="B3443"/>
      <c r="C3443"/>
      <c r="D3443" s="23"/>
      <c r="E3443" s="20"/>
      <c r="F3443"/>
      <c r="G3443"/>
      <c r="H3443" s="21"/>
      <c r="I3443" s="24"/>
      <c r="J3443" s="26"/>
      <c r="M3443"/>
      <c r="N3443"/>
    </row>
    <row r="3444" spans="2:14" ht="27" customHeight="1">
      <c r="B3444"/>
      <c r="C3444"/>
      <c r="D3444" s="23"/>
      <c r="E3444" s="20"/>
      <c r="F3444"/>
      <c r="G3444"/>
      <c r="H3444" s="21"/>
      <c r="I3444" s="24"/>
      <c r="J3444" s="26"/>
      <c r="M3444"/>
      <c r="N3444"/>
    </row>
    <row r="3445" spans="2:14" ht="27" customHeight="1">
      <c r="B3445"/>
      <c r="C3445"/>
      <c r="D3445" s="23"/>
      <c r="E3445" s="20"/>
      <c r="F3445"/>
      <c r="G3445"/>
      <c r="H3445" s="21"/>
      <c r="I3445" s="24"/>
      <c r="J3445" s="26"/>
      <c r="M3445"/>
      <c r="N3445"/>
    </row>
    <row r="3446" spans="2:14" ht="27" customHeight="1">
      <c r="B3446"/>
      <c r="C3446"/>
      <c r="D3446" s="23"/>
      <c r="E3446" s="20"/>
      <c r="F3446"/>
      <c r="G3446"/>
      <c r="H3446" s="21"/>
      <c r="I3446" s="24"/>
      <c r="J3446" s="26"/>
      <c r="M3446"/>
      <c r="N3446"/>
    </row>
    <row r="3447" spans="2:14" ht="27" customHeight="1">
      <c r="B3447"/>
      <c r="C3447"/>
      <c r="D3447" s="23"/>
      <c r="E3447" s="20"/>
      <c r="F3447"/>
      <c r="G3447"/>
      <c r="H3447" s="21"/>
      <c r="I3447" s="24"/>
      <c r="J3447" s="26"/>
      <c r="M3447"/>
      <c r="N3447"/>
    </row>
    <row r="3448" spans="2:14" ht="27" customHeight="1">
      <c r="B3448"/>
      <c r="C3448"/>
      <c r="D3448" s="23"/>
      <c r="E3448" s="20"/>
      <c r="F3448"/>
      <c r="G3448"/>
      <c r="H3448" s="21"/>
      <c r="I3448" s="24"/>
      <c r="J3448" s="26"/>
      <c r="M3448"/>
      <c r="N3448"/>
    </row>
    <row r="3449" spans="2:14" ht="27" customHeight="1">
      <c r="B3449"/>
      <c r="C3449"/>
      <c r="D3449" s="23"/>
      <c r="E3449" s="20"/>
      <c r="F3449"/>
      <c r="G3449"/>
      <c r="H3449" s="21"/>
      <c r="I3449" s="24"/>
      <c r="J3449" s="26"/>
      <c r="M3449"/>
      <c r="N3449"/>
    </row>
    <row r="3450" spans="2:14" ht="27" customHeight="1">
      <c r="B3450"/>
      <c r="C3450"/>
      <c r="D3450" s="23"/>
      <c r="E3450" s="20"/>
      <c r="F3450"/>
      <c r="G3450"/>
      <c r="H3450" s="21"/>
      <c r="I3450" s="24"/>
      <c r="J3450" s="26"/>
      <c r="M3450"/>
      <c r="N3450"/>
    </row>
    <row r="3451" spans="2:14" ht="27" customHeight="1">
      <c r="B3451"/>
      <c r="C3451"/>
      <c r="D3451" s="23"/>
      <c r="E3451" s="20"/>
      <c r="F3451"/>
      <c r="G3451"/>
      <c r="H3451" s="21"/>
      <c r="I3451" s="24"/>
      <c r="J3451" s="26"/>
      <c r="M3451"/>
      <c r="N3451"/>
    </row>
    <row r="3452" spans="2:14" ht="27" customHeight="1">
      <c r="B3452"/>
      <c r="C3452"/>
      <c r="D3452" s="23"/>
      <c r="E3452" s="20"/>
      <c r="F3452"/>
      <c r="G3452"/>
      <c r="H3452" s="21"/>
      <c r="I3452" s="24"/>
      <c r="J3452" s="26"/>
      <c r="M3452"/>
      <c r="N3452"/>
    </row>
    <row r="3453" spans="2:14" ht="27" customHeight="1">
      <c r="B3453"/>
      <c r="C3453"/>
      <c r="D3453" s="23"/>
      <c r="E3453" s="20"/>
      <c r="F3453"/>
      <c r="G3453"/>
      <c r="H3453" s="21"/>
      <c r="I3453" s="24"/>
      <c r="J3453" s="26"/>
      <c r="M3453"/>
      <c r="N3453"/>
    </row>
    <row r="3454" spans="2:14" ht="27" customHeight="1">
      <c r="B3454"/>
      <c r="C3454"/>
      <c r="D3454" s="23"/>
      <c r="E3454" s="20"/>
      <c r="F3454"/>
      <c r="G3454"/>
      <c r="H3454" s="21"/>
      <c r="I3454" s="24"/>
      <c r="J3454" s="26"/>
      <c r="M3454"/>
      <c r="N3454"/>
    </row>
    <row r="3455" spans="2:14" ht="27" customHeight="1">
      <c r="B3455"/>
      <c r="C3455"/>
      <c r="D3455" s="23"/>
      <c r="E3455" s="20"/>
      <c r="F3455"/>
      <c r="G3455"/>
      <c r="H3455" s="21"/>
      <c r="I3455" s="24"/>
      <c r="J3455" s="26"/>
      <c r="M3455"/>
      <c r="N3455"/>
    </row>
    <row r="3456" spans="2:14" ht="27" customHeight="1">
      <c r="B3456"/>
      <c r="C3456"/>
      <c r="D3456" s="23"/>
      <c r="E3456" s="20"/>
      <c r="F3456"/>
      <c r="G3456"/>
      <c r="H3456" s="21"/>
      <c r="I3456" s="24"/>
      <c r="J3456" s="26"/>
      <c r="M3456"/>
      <c r="N3456"/>
    </row>
    <row r="3457" spans="2:14" ht="27" customHeight="1">
      <c r="B3457"/>
      <c r="C3457"/>
      <c r="D3457" s="23"/>
      <c r="E3457" s="20"/>
      <c r="F3457"/>
      <c r="G3457"/>
      <c r="H3457" s="21"/>
      <c r="I3457" s="24"/>
      <c r="J3457" s="26"/>
      <c r="M3457"/>
      <c r="N3457"/>
    </row>
    <row r="3458" spans="2:14" ht="27" customHeight="1">
      <c r="B3458"/>
      <c r="C3458"/>
      <c r="D3458" s="23"/>
      <c r="E3458" s="20"/>
      <c r="F3458"/>
      <c r="G3458"/>
      <c r="H3458" s="21"/>
      <c r="I3458" s="24"/>
      <c r="J3458" s="26"/>
      <c r="M3458"/>
      <c r="N3458"/>
    </row>
    <row r="3459" spans="2:14" ht="27" customHeight="1">
      <c r="B3459"/>
      <c r="C3459"/>
      <c r="D3459" s="23"/>
      <c r="E3459" s="20"/>
      <c r="F3459"/>
      <c r="G3459"/>
      <c r="H3459" s="21"/>
      <c r="I3459" s="24"/>
      <c r="J3459" s="26"/>
      <c r="M3459"/>
      <c r="N3459"/>
    </row>
    <row r="3460" spans="2:14" ht="27" customHeight="1">
      <c r="B3460"/>
      <c r="C3460"/>
      <c r="D3460" s="23"/>
      <c r="E3460" s="20"/>
      <c r="F3460"/>
      <c r="G3460"/>
      <c r="H3460" s="21"/>
      <c r="I3460" s="24"/>
      <c r="J3460" s="26"/>
      <c r="M3460"/>
      <c r="N3460"/>
    </row>
    <row r="3461" spans="2:14" ht="27" customHeight="1">
      <c r="B3461"/>
      <c r="C3461"/>
      <c r="D3461" s="23"/>
      <c r="E3461" s="20"/>
      <c r="F3461"/>
      <c r="G3461"/>
      <c r="H3461" s="21"/>
      <c r="I3461" s="24"/>
      <c r="J3461" s="26"/>
      <c r="M3461"/>
      <c r="N3461"/>
    </row>
    <row r="3462" spans="2:14" ht="27" customHeight="1">
      <c r="B3462"/>
      <c r="C3462"/>
      <c r="D3462" s="23"/>
      <c r="E3462" s="20"/>
      <c r="F3462"/>
      <c r="G3462"/>
      <c r="H3462" s="21"/>
      <c r="I3462" s="24"/>
      <c r="J3462" s="26"/>
      <c r="M3462"/>
      <c r="N3462"/>
    </row>
    <row r="3463" spans="2:14" ht="27" customHeight="1">
      <c r="B3463"/>
      <c r="C3463"/>
      <c r="D3463" s="23"/>
      <c r="E3463" s="20"/>
      <c r="F3463"/>
      <c r="G3463"/>
      <c r="H3463" s="21"/>
      <c r="I3463" s="24"/>
      <c r="J3463" s="26"/>
      <c r="M3463"/>
      <c r="N3463"/>
    </row>
    <row r="3464" spans="2:14" ht="27" customHeight="1">
      <c r="B3464"/>
      <c r="C3464"/>
      <c r="D3464" s="23"/>
      <c r="E3464" s="20"/>
      <c r="F3464"/>
      <c r="G3464"/>
      <c r="H3464" s="21"/>
      <c r="I3464" s="24"/>
      <c r="J3464" s="26"/>
      <c r="M3464"/>
      <c r="N3464"/>
    </row>
    <row r="3465" spans="2:14" ht="27" customHeight="1">
      <c r="B3465"/>
      <c r="C3465"/>
      <c r="D3465" s="23"/>
      <c r="E3465" s="20"/>
      <c r="F3465"/>
      <c r="G3465"/>
      <c r="H3465" s="21"/>
      <c r="I3465" s="24"/>
      <c r="J3465" s="26"/>
      <c r="M3465"/>
      <c r="N3465"/>
    </row>
    <row r="3466" spans="2:14" ht="27" customHeight="1">
      <c r="B3466"/>
      <c r="C3466"/>
      <c r="D3466" s="23"/>
      <c r="E3466" s="20"/>
      <c r="F3466"/>
      <c r="G3466"/>
      <c r="H3466" s="21"/>
      <c r="I3466" s="24"/>
      <c r="J3466" s="26"/>
      <c r="M3466"/>
      <c r="N3466"/>
    </row>
    <row r="3467" spans="2:14" ht="27" customHeight="1">
      <c r="B3467"/>
      <c r="C3467"/>
      <c r="D3467" s="23"/>
      <c r="E3467" s="20"/>
      <c r="F3467"/>
      <c r="G3467"/>
      <c r="H3467" s="21"/>
      <c r="I3467" s="24"/>
      <c r="J3467" s="26"/>
      <c r="M3467"/>
      <c r="N3467"/>
    </row>
    <row r="3468" spans="2:14" ht="27" customHeight="1">
      <c r="B3468"/>
      <c r="C3468"/>
      <c r="D3468" s="23"/>
      <c r="E3468" s="20"/>
      <c r="F3468"/>
      <c r="G3468"/>
      <c r="H3468" s="21"/>
      <c r="I3468" s="24"/>
      <c r="J3468" s="26"/>
      <c r="M3468"/>
      <c r="N3468"/>
    </row>
    <row r="3469" spans="2:14" ht="27" customHeight="1">
      <c r="B3469"/>
      <c r="C3469"/>
      <c r="D3469" s="23"/>
      <c r="E3469" s="20"/>
      <c r="F3469"/>
      <c r="G3469"/>
      <c r="H3469" s="21"/>
      <c r="I3469" s="24"/>
      <c r="J3469" s="26"/>
      <c r="M3469"/>
      <c r="N3469"/>
    </row>
    <row r="3470" spans="2:14" ht="27" customHeight="1">
      <c r="B3470"/>
      <c r="C3470"/>
      <c r="D3470" s="23"/>
      <c r="E3470" s="20"/>
      <c r="F3470"/>
      <c r="G3470"/>
      <c r="H3470" s="21"/>
      <c r="I3470" s="24"/>
      <c r="J3470" s="26"/>
      <c r="M3470"/>
      <c r="N3470"/>
    </row>
    <row r="3471" spans="2:14" ht="27" customHeight="1">
      <c r="B3471"/>
      <c r="C3471"/>
      <c r="D3471" s="23"/>
      <c r="E3471" s="20"/>
      <c r="F3471"/>
      <c r="G3471"/>
      <c r="H3471" s="21"/>
      <c r="I3471" s="24"/>
      <c r="J3471" s="26"/>
      <c r="M3471"/>
      <c r="N3471"/>
    </row>
    <row r="3472" spans="2:14" ht="27" customHeight="1">
      <c r="B3472"/>
      <c r="C3472"/>
      <c r="D3472" s="23"/>
      <c r="E3472" s="20"/>
      <c r="F3472"/>
      <c r="G3472"/>
      <c r="H3472" s="21"/>
      <c r="I3472" s="24"/>
      <c r="J3472" s="26"/>
      <c r="M3472"/>
      <c r="N3472"/>
    </row>
    <row r="3473" spans="2:14" ht="27" customHeight="1">
      <c r="B3473"/>
      <c r="C3473"/>
      <c r="D3473" s="23"/>
      <c r="E3473" s="20"/>
      <c r="F3473"/>
      <c r="G3473"/>
      <c r="H3473" s="21"/>
      <c r="I3473" s="24"/>
      <c r="J3473" s="26"/>
      <c r="M3473"/>
      <c r="N3473"/>
    </row>
    <row r="3474" spans="2:14" ht="27" customHeight="1">
      <c r="B3474"/>
      <c r="C3474"/>
      <c r="D3474" s="23"/>
      <c r="E3474" s="20"/>
      <c r="F3474"/>
      <c r="G3474"/>
      <c r="H3474" s="21"/>
      <c r="I3474" s="24"/>
      <c r="J3474" s="26"/>
      <c r="M3474"/>
      <c r="N3474"/>
    </row>
    <row r="3475" spans="2:14" ht="27" customHeight="1">
      <c r="B3475"/>
      <c r="C3475"/>
      <c r="D3475" s="23"/>
      <c r="E3475" s="20"/>
      <c r="F3475"/>
      <c r="G3475"/>
      <c r="H3475" s="21"/>
      <c r="I3475" s="24"/>
      <c r="J3475" s="26"/>
      <c r="M3475"/>
      <c r="N3475"/>
    </row>
    <row r="3476" spans="2:14" ht="27" customHeight="1">
      <c r="B3476"/>
      <c r="C3476"/>
      <c r="D3476" s="23"/>
      <c r="E3476" s="20"/>
      <c r="F3476"/>
      <c r="G3476"/>
      <c r="H3476" s="21"/>
      <c r="I3476" s="24"/>
      <c r="J3476" s="26"/>
      <c r="M3476"/>
      <c r="N3476"/>
    </row>
    <row r="3477" spans="2:14" ht="27" customHeight="1">
      <c r="B3477"/>
      <c r="C3477"/>
      <c r="D3477" s="23"/>
      <c r="E3477" s="20"/>
      <c r="F3477"/>
      <c r="G3477"/>
      <c r="H3477" s="21"/>
      <c r="I3477" s="24"/>
      <c r="J3477" s="26"/>
      <c r="M3477"/>
      <c r="N3477"/>
    </row>
    <row r="3478" spans="2:14" ht="27" customHeight="1">
      <c r="B3478"/>
      <c r="C3478"/>
      <c r="D3478" s="23"/>
      <c r="E3478" s="20"/>
      <c r="F3478"/>
      <c r="G3478"/>
      <c r="H3478" s="21"/>
      <c r="I3478" s="24"/>
      <c r="J3478" s="26"/>
      <c r="M3478"/>
      <c r="N3478"/>
    </row>
    <row r="3479" spans="2:14" ht="27" customHeight="1">
      <c r="B3479"/>
      <c r="C3479"/>
      <c r="D3479" s="23"/>
      <c r="E3479" s="20"/>
      <c r="F3479"/>
      <c r="G3479"/>
      <c r="H3479" s="21"/>
      <c r="I3479" s="24"/>
      <c r="J3479" s="26"/>
      <c r="M3479"/>
      <c r="N3479"/>
    </row>
    <row r="3480" spans="2:14" ht="27" customHeight="1">
      <c r="B3480"/>
      <c r="C3480"/>
      <c r="D3480" s="23"/>
      <c r="E3480" s="20"/>
      <c r="F3480"/>
      <c r="G3480"/>
      <c r="H3480" s="21"/>
      <c r="I3480" s="24"/>
      <c r="J3480" s="26"/>
      <c r="M3480"/>
      <c r="N3480"/>
    </row>
    <row r="3481" spans="2:14" ht="27" customHeight="1">
      <c r="B3481"/>
      <c r="C3481"/>
      <c r="D3481" s="23"/>
      <c r="E3481" s="20"/>
      <c r="F3481"/>
      <c r="G3481"/>
      <c r="H3481" s="21"/>
      <c r="I3481" s="24"/>
      <c r="J3481" s="26"/>
      <c r="M3481"/>
      <c r="N3481"/>
    </row>
    <row r="3482" spans="2:14" ht="27" customHeight="1">
      <c r="B3482"/>
      <c r="C3482"/>
      <c r="D3482" s="23"/>
      <c r="E3482" s="20"/>
      <c r="F3482"/>
      <c r="G3482"/>
      <c r="H3482" s="21"/>
      <c r="I3482" s="24"/>
      <c r="J3482" s="26"/>
      <c r="M3482"/>
      <c r="N3482"/>
    </row>
    <row r="3483" spans="2:14" ht="27" customHeight="1">
      <c r="B3483"/>
      <c r="C3483"/>
      <c r="D3483" s="23"/>
      <c r="E3483" s="20"/>
      <c r="F3483"/>
      <c r="G3483"/>
      <c r="H3483" s="21"/>
      <c r="I3483" s="24"/>
      <c r="J3483" s="26"/>
      <c r="M3483"/>
      <c r="N3483"/>
    </row>
    <row r="3484" spans="2:14" ht="27" customHeight="1">
      <c r="B3484"/>
      <c r="C3484"/>
      <c r="D3484" s="23"/>
      <c r="E3484" s="20"/>
      <c r="F3484"/>
      <c r="G3484"/>
      <c r="H3484" s="21"/>
      <c r="I3484" s="24"/>
      <c r="J3484" s="26"/>
      <c r="M3484"/>
      <c r="N3484"/>
    </row>
    <row r="3485" spans="2:14" ht="27" customHeight="1">
      <c r="B3485"/>
      <c r="C3485"/>
      <c r="D3485" s="23"/>
      <c r="E3485" s="20"/>
      <c r="F3485"/>
      <c r="G3485"/>
      <c r="H3485" s="21"/>
      <c r="I3485" s="24"/>
      <c r="J3485" s="26"/>
      <c r="M3485"/>
      <c r="N3485"/>
    </row>
    <row r="3486" spans="2:14" ht="27" customHeight="1">
      <c r="B3486"/>
      <c r="C3486"/>
      <c r="D3486" s="23"/>
      <c r="E3486" s="20"/>
      <c r="F3486"/>
      <c r="G3486"/>
      <c r="H3486" s="21"/>
      <c r="I3486" s="24"/>
      <c r="J3486" s="26"/>
      <c r="M3486"/>
      <c r="N3486"/>
    </row>
    <row r="3487" spans="2:14" ht="27" customHeight="1">
      <c r="B3487"/>
      <c r="C3487"/>
      <c r="D3487" s="23"/>
      <c r="E3487" s="20"/>
      <c r="F3487"/>
      <c r="G3487"/>
      <c r="H3487" s="21"/>
      <c r="I3487" s="24"/>
      <c r="J3487" s="26"/>
      <c r="M3487"/>
      <c r="N3487"/>
    </row>
    <row r="3488" spans="2:14" ht="27" customHeight="1">
      <c r="B3488"/>
      <c r="C3488"/>
      <c r="D3488" s="23"/>
      <c r="E3488" s="20"/>
      <c r="F3488"/>
      <c r="G3488"/>
      <c r="H3488" s="21"/>
      <c r="I3488" s="24"/>
      <c r="J3488" s="26"/>
      <c r="M3488"/>
      <c r="N3488"/>
    </row>
    <row r="3489" spans="2:14" ht="27" customHeight="1">
      <c r="B3489"/>
      <c r="C3489"/>
      <c r="D3489" s="23"/>
      <c r="E3489" s="20"/>
      <c r="F3489"/>
      <c r="G3489"/>
      <c r="H3489" s="21"/>
      <c r="I3489" s="24"/>
      <c r="J3489" s="26"/>
      <c r="M3489"/>
      <c r="N3489"/>
    </row>
    <row r="3490" spans="2:14" ht="27" customHeight="1">
      <c r="B3490"/>
      <c r="C3490"/>
      <c r="D3490" s="23"/>
      <c r="E3490" s="20"/>
      <c r="F3490"/>
      <c r="G3490"/>
      <c r="H3490" s="21"/>
      <c r="I3490" s="24"/>
      <c r="J3490" s="26"/>
      <c r="M3490"/>
      <c r="N3490"/>
    </row>
    <row r="3491" spans="2:14" ht="27" customHeight="1">
      <c r="B3491"/>
      <c r="C3491"/>
      <c r="D3491" s="23"/>
      <c r="E3491" s="20"/>
      <c r="F3491"/>
      <c r="G3491"/>
      <c r="H3491" s="21"/>
      <c r="I3491" s="24"/>
      <c r="J3491" s="26"/>
      <c r="M3491"/>
      <c r="N3491"/>
    </row>
    <row r="3492" spans="2:14" ht="27" customHeight="1">
      <c r="B3492"/>
      <c r="C3492"/>
      <c r="D3492" s="23"/>
      <c r="E3492" s="20"/>
      <c r="F3492"/>
      <c r="G3492"/>
      <c r="H3492" s="21"/>
      <c r="I3492" s="24"/>
      <c r="J3492" s="26"/>
      <c r="M3492"/>
      <c r="N3492"/>
    </row>
    <row r="3493" spans="2:14" ht="27" customHeight="1">
      <c r="B3493"/>
      <c r="C3493"/>
      <c r="D3493" s="23"/>
      <c r="E3493" s="20"/>
      <c r="F3493"/>
      <c r="G3493"/>
      <c r="H3493" s="21"/>
      <c r="I3493" s="24"/>
      <c r="J3493" s="26"/>
      <c r="M3493"/>
      <c r="N3493"/>
    </row>
    <row r="3494" spans="2:14" ht="27" customHeight="1">
      <c r="B3494"/>
      <c r="C3494"/>
      <c r="D3494" s="23"/>
      <c r="E3494" s="20"/>
      <c r="F3494"/>
      <c r="G3494"/>
      <c r="H3494" s="21"/>
      <c r="I3494" s="24"/>
      <c r="J3494" s="26"/>
      <c r="M3494"/>
      <c r="N3494"/>
    </row>
    <row r="3495" spans="2:14" ht="27" customHeight="1">
      <c r="B3495"/>
      <c r="C3495"/>
      <c r="D3495" s="23"/>
      <c r="E3495" s="20"/>
      <c r="F3495"/>
      <c r="G3495"/>
      <c r="H3495" s="21"/>
      <c r="I3495" s="24"/>
      <c r="J3495" s="26"/>
      <c r="M3495"/>
      <c r="N3495"/>
    </row>
    <row r="3496" spans="2:14" ht="27" customHeight="1">
      <c r="B3496"/>
      <c r="C3496"/>
      <c r="D3496" s="23"/>
      <c r="E3496" s="20"/>
      <c r="F3496"/>
      <c r="G3496"/>
      <c r="H3496" s="21"/>
      <c r="I3496" s="24"/>
      <c r="J3496" s="26"/>
      <c r="M3496"/>
      <c r="N3496"/>
    </row>
    <row r="3497" spans="2:14" ht="27" customHeight="1">
      <c r="B3497"/>
      <c r="C3497"/>
      <c r="D3497" s="23"/>
      <c r="E3497" s="20"/>
      <c r="F3497"/>
      <c r="G3497"/>
      <c r="H3497" s="21"/>
      <c r="I3497" s="24"/>
      <c r="J3497" s="26"/>
      <c r="M3497"/>
      <c r="N3497"/>
    </row>
    <row r="3498" spans="2:14" ht="27" customHeight="1">
      <c r="B3498"/>
      <c r="C3498"/>
      <c r="D3498" s="23"/>
      <c r="E3498" s="20"/>
      <c r="F3498"/>
      <c r="G3498"/>
      <c r="H3498" s="21"/>
      <c r="I3498" s="24"/>
      <c r="J3498" s="26"/>
      <c r="M3498"/>
      <c r="N3498"/>
    </row>
    <row r="3499" spans="2:14" ht="27" customHeight="1">
      <c r="B3499"/>
      <c r="C3499"/>
      <c r="D3499" s="23"/>
      <c r="E3499" s="20"/>
      <c r="F3499"/>
      <c r="G3499"/>
      <c r="H3499" s="21"/>
      <c r="I3499" s="24"/>
      <c r="J3499" s="26"/>
      <c r="M3499"/>
      <c r="N3499"/>
    </row>
    <row r="3500" spans="2:14" ht="27" customHeight="1">
      <c r="B3500"/>
      <c r="C3500"/>
      <c r="D3500" s="23"/>
      <c r="E3500" s="20"/>
      <c r="F3500"/>
      <c r="G3500"/>
      <c r="H3500" s="21"/>
      <c r="I3500" s="24"/>
      <c r="J3500" s="26"/>
      <c r="M3500"/>
      <c r="N3500"/>
    </row>
    <row r="3501" spans="2:14" ht="27" customHeight="1">
      <c r="B3501"/>
      <c r="C3501"/>
      <c r="D3501" s="23"/>
      <c r="E3501" s="20"/>
      <c r="F3501"/>
      <c r="G3501"/>
      <c r="H3501" s="21"/>
      <c r="I3501" s="24"/>
      <c r="J3501" s="26"/>
      <c r="M3501"/>
      <c r="N3501"/>
    </row>
    <row r="3502" spans="2:14" ht="27" customHeight="1">
      <c r="B3502"/>
      <c r="C3502"/>
      <c r="D3502" s="23"/>
      <c r="E3502" s="20"/>
      <c r="F3502"/>
      <c r="G3502"/>
      <c r="H3502" s="21"/>
      <c r="I3502" s="24"/>
      <c r="J3502" s="26"/>
      <c r="M3502"/>
      <c r="N3502"/>
    </row>
    <row r="3503" spans="2:14" ht="27" customHeight="1">
      <c r="B3503"/>
      <c r="C3503"/>
      <c r="D3503" s="23"/>
      <c r="E3503" s="20"/>
      <c r="F3503"/>
      <c r="G3503"/>
      <c r="H3503" s="21"/>
      <c r="I3503" s="24"/>
      <c r="J3503" s="26"/>
      <c r="M3503"/>
      <c r="N3503"/>
    </row>
    <row r="3504" spans="2:14" ht="27" customHeight="1">
      <c r="B3504"/>
      <c r="C3504"/>
      <c r="D3504" s="23"/>
      <c r="E3504" s="20"/>
      <c r="F3504"/>
      <c r="G3504"/>
      <c r="H3504" s="21"/>
      <c r="I3504" s="24"/>
      <c r="J3504" s="26"/>
      <c r="M3504"/>
      <c r="N3504"/>
    </row>
    <row r="3505" spans="2:14" ht="27" customHeight="1">
      <c r="B3505"/>
      <c r="C3505"/>
      <c r="D3505" s="23"/>
      <c r="E3505" s="20"/>
      <c r="F3505"/>
      <c r="G3505"/>
      <c r="H3505" s="21"/>
      <c r="I3505" s="24"/>
      <c r="J3505" s="26"/>
      <c r="M3505"/>
      <c r="N3505"/>
    </row>
    <row r="3506" spans="2:14" ht="27" customHeight="1">
      <c r="B3506"/>
      <c r="C3506"/>
      <c r="D3506" s="23"/>
      <c r="E3506" s="20"/>
      <c r="F3506"/>
      <c r="G3506"/>
      <c r="H3506" s="21"/>
      <c r="I3506" s="24"/>
      <c r="J3506" s="26"/>
      <c r="M3506"/>
      <c r="N3506"/>
    </row>
    <row r="3507" spans="2:14" ht="27" customHeight="1">
      <c r="B3507"/>
      <c r="C3507"/>
      <c r="D3507" s="23"/>
      <c r="E3507" s="20"/>
      <c r="F3507"/>
      <c r="G3507"/>
      <c r="H3507" s="21"/>
      <c r="I3507" s="24"/>
      <c r="J3507" s="26"/>
      <c r="M3507"/>
      <c r="N3507"/>
    </row>
    <row r="3508" spans="2:14" ht="27" customHeight="1">
      <c r="B3508"/>
      <c r="C3508"/>
      <c r="D3508" s="23"/>
      <c r="E3508" s="20"/>
      <c r="F3508"/>
      <c r="G3508"/>
      <c r="H3508" s="21"/>
      <c r="I3508" s="24"/>
      <c r="J3508" s="26"/>
      <c r="M3508"/>
      <c r="N3508"/>
    </row>
    <row r="3509" spans="2:14" ht="27" customHeight="1">
      <c r="B3509"/>
      <c r="C3509"/>
      <c r="D3509" s="23"/>
      <c r="E3509" s="20"/>
      <c r="F3509"/>
      <c r="G3509"/>
      <c r="H3509" s="21"/>
      <c r="I3509" s="24"/>
      <c r="J3509" s="26"/>
      <c r="M3509"/>
      <c r="N3509"/>
    </row>
    <row r="3510" spans="2:14" ht="27" customHeight="1">
      <c r="B3510"/>
      <c r="C3510"/>
      <c r="D3510" s="23"/>
      <c r="E3510" s="20"/>
      <c r="F3510"/>
      <c r="G3510"/>
      <c r="H3510" s="21"/>
      <c r="I3510" s="24"/>
      <c r="J3510" s="26"/>
      <c r="M3510"/>
      <c r="N3510"/>
    </row>
    <row r="3511" spans="2:14" ht="27" customHeight="1">
      <c r="B3511"/>
      <c r="C3511"/>
      <c r="D3511" s="23"/>
      <c r="E3511" s="20"/>
      <c r="F3511"/>
      <c r="G3511"/>
      <c r="H3511" s="21"/>
      <c r="I3511" s="24"/>
      <c r="J3511" s="26"/>
      <c r="M3511"/>
      <c r="N3511"/>
    </row>
    <row r="3512" spans="2:14" ht="27" customHeight="1">
      <c r="B3512"/>
      <c r="C3512"/>
      <c r="D3512" s="23"/>
      <c r="E3512" s="20"/>
      <c r="F3512"/>
      <c r="G3512"/>
      <c r="H3512" s="21"/>
      <c r="I3512" s="24"/>
      <c r="J3512" s="26"/>
      <c r="M3512"/>
      <c r="N3512"/>
    </row>
    <row r="3513" spans="2:14" ht="27" customHeight="1">
      <c r="B3513"/>
      <c r="C3513"/>
      <c r="D3513" s="23"/>
      <c r="E3513" s="20"/>
      <c r="F3513"/>
      <c r="G3513"/>
      <c r="H3513" s="21"/>
      <c r="I3513" s="24"/>
      <c r="J3513" s="26"/>
      <c r="M3513"/>
      <c r="N3513"/>
    </row>
    <row r="3514" spans="2:14" ht="27" customHeight="1">
      <c r="B3514"/>
      <c r="C3514"/>
      <c r="D3514" s="23"/>
      <c r="E3514" s="20"/>
      <c r="F3514"/>
      <c r="G3514"/>
      <c r="H3514" s="21"/>
      <c r="I3514" s="24"/>
      <c r="J3514" s="26"/>
      <c r="M3514"/>
      <c r="N3514"/>
    </row>
    <row r="3515" spans="2:14" ht="27" customHeight="1">
      <c r="B3515"/>
      <c r="C3515"/>
      <c r="D3515" s="23"/>
      <c r="E3515" s="20"/>
      <c r="F3515"/>
      <c r="G3515"/>
      <c r="H3515" s="21"/>
      <c r="I3515" s="24"/>
      <c r="J3515" s="26"/>
      <c r="M3515"/>
      <c r="N3515"/>
    </row>
    <row r="3516" spans="2:14" ht="27" customHeight="1">
      <c r="B3516"/>
      <c r="C3516"/>
      <c r="D3516" s="23"/>
      <c r="E3516" s="20"/>
      <c r="F3516"/>
      <c r="G3516"/>
      <c r="H3516" s="21"/>
      <c r="I3516" s="24"/>
      <c r="J3516" s="26"/>
      <c r="M3516"/>
      <c r="N3516"/>
    </row>
    <row r="3517" spans="2:14" ht="27" customHeight="1">
      <c r="B3517"/>
      <c r="C3517"/>
      <c r="D3517" s="23"/>
      <c r="E3517" s="20"/>
      <c r="F3517"/>
      <c r="G3517"/>
      <c r="H3517" s="21"/>
      <c r="I3517" s="24"/>
      <c r="J3517" s="26"/>
      <c r="M3517"/>
      <c r="N3517"/>
    </row>
    <row r="3518" spans="2:14" ht="27" customHeight="1">
      <c r="B3518"/>
      <c r="C3518"/>
      <c r="D3518" s="23"/>
      <c r="E3518" s="20"/>
      <c r="F3518"/>
      <c r="G3518"/>
      <c r="H3518" s="21"/>
      <c r="I3518" s="24"/>
      <c r="J3518" s="26"/>
      <c r="M3518"/>
      <c r="N3518"/>
    </row>
    <row r="3519" spans="2:14" ht="27" customHeight="1">
      <c r="B3519"/>
      <c r="C3519"/>
      <c r="D3519" s="23"/>
      <c r="E3519" s="20"/>
      <c r="F3519"/>
      <c r="G3519"/>
      <c r="H3519" s="21"/>
      <c r="I3519" s="24"/>
      <c r="J3519" s="26"/>
      <c r="M3519"/>
      <c r="N3519"/>
    </row>
    <row r="3520" spans="2:14" ht="27" customHeight="1">
      <c r="B3520"/>
      <c r="C3520"/>
      <c r="D3520" s="23"/>
      <c r="E3520" s="20"/>
      <c r="F3520"/>
      <c r="G3520"/>
      <c r="H3520" s="21"/>
      <c r="I3520" s="24"/>
      <c r="J3520" s="26"/>
      <c r="M3520"/>
      <c r="N3520"/>
    </row>
    <row r="3521" spans="2:14" ht="27" customHeight="1">
      <c r="B3521"/>
      <c r="C3521"/>
      <c r="D3521" s="23"/>
      <c r="E3521" s="20"/>
      <c r="F3521"/>
      <c r="G3521"/>
      <c r="H3521" s="21"/>
      <c r="I3521" s="24"/>
      <c r="J3521" s="26"/>
      <c r="M3521"/>
      <c r="N3521"/>
    </row>
    <row r="3522" spans="2:14" ht="27" customHeight="1">
      <c r="B3522"/>
      <c r="C3522"/>
      <c r="D3522" s="23"/>
      <c r="E3522" s="20"/>
      <c r="F3522"/>
      <c r="G3522"/>
      <c r="H3522" s="21"/>
      <c r="I3522" s="24"/>
      <c r="J3522" s="26"/>
      <c r="M3522"/>
      <c r="N3522"/>
    </row>
    <row r="3523" spans="2:14" ht="27" customHeight="1">
      <c r="B3523"/>
      <c r="C3523"/>
      <c r="D3523" s="23"/>
      <c r="E3523" s="20"/>
      <c r="F3523"/>
      <c r="G3523"/>
      <c r="H3523" s="21"/>
      <c r="I3523" s="24"/>
      <c r="J3523" s="26"/>
      <c r="M3523"/>
      <c r="N3523"/>
    </row>
    <row r="3524" spans="2:14" ht="27" customHeight="1">
      <c r="B3524"/>
      <c r="C3524"/>
      <c r="D3524" s="23"/>
      <c r="E3524" s="20"/>
      <c r="F3524"/>
      <c r="G3524"/>
      <c r="H3524" s="21"/>
      <c r="I3524" s="24"/>
      <c r="J3524" s="26"/>
      <c r="M3524"/>
      <c r="N3524"/>
    </row>
    <row r="3525" spans="2:14" ht="27" customHeight="1">
      <c r="B3525"/>
      <c r="C3525"/>
      <c r="D3525" s="23"/>
      <c r="E3525" s="20"/>
      <c r="F3525"/>
      <c r="G3525"/>
      <c r="H3525" s="21"/>
      <c r="I3525" s="24"/>
      <c r="J3525" s="26"/>
      <c r="M3525"/>
      <c r="N3525"/>
    </row>
    <row r="3526" spans="2:14" ht="27" customHeight="1">
      <c r="B3526"/>
      <c r="C3526"/>
      <c r="D3526" s="23"/>
      <c r="E3526" s="20"/>
      <c r="F3526"/>
      <c r="G3526"/>
      <c r="H3526" s="21"/>
      <c r="I3526" s="24"/>
      <c r="J3526" s="26"/>
      <c r="M3526"/>
      <c r="N3526"/>
    </row>
    <row r="3527" spans="2:14" ht="27" customHeight="1">
      <c r="B3527"/>
      <c r="C3527"/>
      <c r="D3527" s="23"/>
      <c r="E3527" s="20"/>
      <c r="F3527"/>
      <c r="G3527"/>
      <c r="H3527" s="21"/>
      <c r="I3527" s="24"/>
      <c r="J3527" s="26"/>
      <c r="M3527"/>
      <c r="N3527"/>
    </row>
    <row r="3528" spans="2:14" ht="27" customHeight="1">
      <c r="B3528"/>
      <c r="C3528"/>
      <c r="D3528" s="23"/>
      <c r="E3528" s="20"/>
      <c r="F3528"/>
      <c r="G3528"/>
      <c r="H3528" s="21"/>
      <c r="I3528" s="24"/>
      <c r="J3528" s="26"/>
      <c r="M3528"/>
      <c r="N3528"/>
    </row>
    <row r="3529" spans="2:14" ht="27" customHeight="1">
      <c r="B3529"/>
      <c r="C3529"/>
      <c r="D3529" s="23"/>
      <c r="E3529" s="20"/>
      <c r="F3529"/>
      <c r="G3529"/>
      <c r="H3529" s="21"/>
      <c r="I3529" s="24"/>
      <c r="J3529" s="26"/>
      <c r="M3529"/>
      <c r="N3529"/>
    </row>
    <row r="3530" spans="2:14" ht="27" customHeight="1">
      <c r="B3530"/>
      <c r="C3530"/>
      <c r="D3530" s="23"/>
      <c r="E3530" s="20"/>
      <c r="F3530"/>
      <c r="G3530"/>
      <c r="H3530" s="21"/>
      <c r="I3530" s="24"/>
      <c r="J3530" s="26"/>
      <c r="M3530"/>
      <c r="N3530"/>
    </row>
    <row r="3531" spans="2:14" ht="27" customHeight="1">
      <c r="B3531"/>
      <c r="C3531"/>
      <c r="D3531" s="23"/>
      <c r="E3531" s="20"/>
      <c r="F3531"/>
      <c r="G3531"/>
      <c r="H3531" s="21"/>
      <c r="I3531" s="24"/>
      <c r="J3531" s="26"/>
      <c r="M3531"/>
      <c r="N3531"/>
    </row>
    <row r="3532" spans="2:14" ht="27" customHeight="1">
      <c r="B3532"/>
      <c r="C3532"/>
      <c r="D3532" s="23"/>
      <c r="E3532" s="20"/>
      <c r="F3532"/>
      <c r="G3532"/>
      <c r="H3532" s="21"/>
      <c r="I3532" s="24"/>
      <c r="J3532" s="26"/>
      <c r="M3532"/>
      <c r="N3532"/>
    </row>
    <row r="3533" spans="2:14" ht="27" customHeight="1">
      <c r="B3533"/>
      <c r="C3533"/>
      <c r="D3533" s="23"/>
      <c r="E3533" s="20"/>
      <c r="F3533"/>
      <c r="G3533"/>
      <c r="H3533" s="21"/>
      <c r="I3533" s="24"/>
      <c r="J3533" s="26"/>
      <c r="M3533"/>
      <c r="N3533"/>
    </row>
    <row r="3534" spans="2:14" ht="27" customHeight="1">
      <c r="B3534"/>
      <c r="C3534"/>
      <c r="D3534" s="23"/>
      <c r="E3534" s="20"/>
      <c r="F3534"/>
      <c r="G3534"/>
      <c r="H3534" s="21"/>
      <c r="I3534" s="24"/>
      <c r="J3534" s="26"/>
      <c r="M3534"/>
      <c r="N3534"/>
    </row>
    <row r="3535" spans="2:14" ht="27" customHeight="1">
      <c r="B3535"/>
      <c r="C3535"/>
      <c r="D3535" s="23"/>
      <c r="E3535" s="20"/>
      <c r="F3535"/>
      <c r="G3535"/>
      <c r="H3535" s="21"/>
      <c r="I3535" s="24"/>
      <c r="J3535" s="26"/>
      <c r="M3535"/>
      <c r="N3535"/>
    </row>
    <row r="3536" spans="2:14" ht="27" customHeight="1">
      <c r="B3536"/>
      <c r="C3536"/>
      <c r="D3536" s="23"/>
      <c r="E3536" s="20"/>
      <c r="F3536"/>
      <c r="G3536"/>
      <c r="H3536" s="21"/>
      <c r="I3536" s="24"/>
      <c r="J3536" s="26"/>
      <c r="M3536"/>
      <c r="N3536"/>
    </row>
    <row r="3537" spans="2:14" ht="27" customHeight="1">
      <c r="B3537"/>
      <c r="C3537"/>
      <c r="D3537" s="23"/>
      <c r="E3537" s="20"/>
      <c r="F3537"/>
      <c r="G3537"/>
      <c r="H3537" s="21"/>
      <c r="I3537" s="24"/>
      <c r="J3537" s="26"/>
      <c r="M3537"/>
      <c r="N3537"/>
    </row>
    <row r="3538" spans="2:14" ht="27" customHeight="1">
      <c r="B3538"/>
      <c r="C3538"/>
      <c r="D3538" s="23"/>
      <c r="E3538" s="20"/>
      <c r="F3538"/>
      <c r="G3538"/>
      <c r="H3538" s="21"/>
      <c r="I3538" s="24"/>
      <c r="J3538" s="26"/>
      <c r="M3538"/>
      <c r="N3538"/>
    </row>
    <row r="3539" spans="2:14" ht="27" customHeight="1">
      <c r="B3539"/>
      <c r="C3539"/>
      <c r="D3539" s="23"/>
      <c r="E3539" s="20"/>
      <c r="F3539"/>
      <c r="G3539"/>
      <c r="H3539" s="21"/>
      <c r="I3539" s="24"/>
      <c r="J3539" s="26"/>
      <c r="M3539"/>
      <c r="N3539"/>
    </row>
    <row r="3540" spans="2:14" ht="27" customHeight="1">
      <c r="B3540"/>
      <c r="C3540"/>
      <c r="D3540" s="23"/>
      <c r="E3540" s="20"/>
      <c r="F3540"/>
      <c r="G3540"/>
      <c r="H3540" s="21"/>
      <c r="I3540" s="24"/>
      <c r="J3540" s="26"/>
      <c r="M3540"/>
      <c r="N3540"/>
    </row>
    <row r="3541" spans="2:14" ht="27" customHeight="1">
      <c r="B3541"/>
      <c r="C3541"/>
      <c r="D3541" s="23"/>
      <c r="E3541" s="20"/>
      <c r="F3541"/>
      <c r="G3541"/>
      <c r="H3541" s="21"/>
      <c r="I3541" s="24"/>
      <c r="J3541" s="26"/>
      <c r="M3541"/>
      <c r="N3541"/>
    </row>
    <row r="3542" spans="2:14" ht="27" customHeight="1">
      <c r="B3542"/>
      <c r="C3542"/>
      <c r="D3542" s="23"/>
      <c r="E3542" s="20"/>
      <c r="F3542"/>
      <c r="G3542"/>
      <c r="H3542" s="21"/>
      <c r="I3542" s="24"/>
      <c r="J3542" s="26"/>
      <c r="M3542"/>
      <c r="N3542"/>
    </row>
    <row r="3543" spans="2:14" ht="27" customHeight="1">
      <c r="B3543"/>
      <c r="C3543"/>
      <c r="D3543" s="23"/>
      <c r="E3543" s="20"/>
      <c r="F3543"/>
      <c r="G3543"/>
      <c r="H3543" s="21"/>
      <c r="I3543" s="24"/>
      <c r="J3543" s="26"/>
      <c r="M3543"/>
      <c r="N3543"/>
    </row>
    <row r="3544" spans="2:14" ht="27" customHeight="1">
      <c r="B3544"/>
      <c r="C3544"/>
      <c r="D3544" s="23"/>
      <c r="E3544" s="20"/>
      <c r="F3544"/>
      <c r="G3544"/>
      <c r="H3544" s="21"/>
      <c r="I3544" s="24"/>
      <c r="J3544" s="26"/>
      <c r="M3544"/>
      <c r="N3544"/>
    </row>
    <row r="3545" spans="2:14" ht="27" customHeight="1">
      <c r="B3545"/>
      <c r="C3545"/>
      <c r="D3545" s="23"/>
      <c r="E3545" s="20"/>
      <c r="F3545"/>
      <c r="G3545"/>
      <c r="H3545" s="21"/>
      <c r="I3545" s="24"/>
      <c r="J3545" s="26"/>
      <c r="M3545"/>
      <c r="N3545"/>
    </row>
    <row r="3546" spans="2:14" ht="27" customHeight="1">
      <c r="B3546"/>
      <c r="C3546"/>
      <c r="D3546" s="23"/>
      <c r="E3546" s="20"/>
      <c r="F3546"/>
      <c r="G3546"/>
      <c r="H3546" s="21"/>
      <c r="I3546" s="24"/>
      <c r="J3546" s="26"/>
      <c r="M3546"/>
      <c r="N3546"/>
    </row>
    <row r="3547" spans="2:14" ht="27" customHeight="1">
      <c r="B3547"/>
      <c r="C3547"/>
      <c r="D3547" s="23"/>
      <c r="E3547" s="20"/>
      <c r="F3547"/>
      <c r="G3547"/>
      <c r="H3547" s="21"/>
      <c r="I3547" s="24"/>
      <c r="J3547" s="26"/>
      <c r="M3547"/>
      <c r="N3547"/>
    </row>
    <row r="3548" spans="2:14" ht="27" customHeight="1">
      <c r="B3548"/>
      <c r="C3548"/>
      <c r="D3548" s="23"/>
      <c r="E3548" s="20"/>
      <c r="F3548"/>
      <c r="G3548"/>
      <c r="H3548" s="21"/>
      <c r="I3548" s="24"/>
      <c r="J3548" s="26"/>
      <c r="M3548"/>
      <c r="N3548"/>
    </row>
    <row r="3549" spans="2:14" ht="27" customHeight="1">
      <c r="B3549"/>
      <c r="C3549"/>
      <c r="D3549" s="23"/>
      <c r="E3549" s="20"/>
      <c r="F3549"/>
      <c r="G3549"/>
      <c r="H3549" s="21"/>
      <c r="I3549" s="24"/>
      <c r="J3549" s="26"/>
      <c r="M3549"/>
      <c r="N3549"/>
    </row>
    <row r="3550" spans="2:14" ht="27" customHeight="1">
      <c r="B3550"/>
      <c r="C3550"/>
      <c r="D3550" s="23"/>
      <c r="E3550" s="20"/>
      <c r="F3550"/>
      <c r="G3550"/>
      <c r="H3550" s="21"/>
      <c r="I3550" s="24"/>
      <c r="J3550" s="26"/>
      <c r="M3550"/>
      <c r="N3550"/>
    </row>
    <row r="3551" spans="2:14" ht="27" customHeight="1">
      <c r="B3551"/>
      <c r="C3551"/>
      <c r="D3551" s="23"/>
      <c r="E3551" s="20"/>
      <c r="F3551"/>
      <c r="G3551"/>
      <c r="H3551" s="21"/>
      <c r="I3551" s="24"/>
      <c r="J3551" s="26"/>
      <c r="M3551"/>
      <c r="N3551"/>
    </row>
    <row r="3552" spans="2:14" ht="27" customHeight="1">
      <c r="B3552"/>
      <c r="C3552"/>
      <c r="D3552" s="23"/>
      <c r="E3552" s="20"/>
      <c r="F3552"/>
      <c r="G3552"/>
      <c r="H3552" s="21"/>
      <c r="I3552" s="24"/>
      <c r="J3552" s="26"/>
      <c r="M3552"/>
      <c r="N3552"/>
    </row>
    <row r="3553" spans="2:14" ht="27" customHeight="1">
      <c r="B3553"/>
      <c r="C3553"/>
      <c r="D3553" s="23"/>
      <c r="E3553" s="20"/>
      <c r="F3553"/>
      <c r="G3553"/>
      <c r="H3553" s="21"/>
      <c r="I3553" s="24"/>
      <c r="J3553" s="26"/>
      <c r="M3553"/>
      <c r="N3553"/>
    </row>
    <row r="3554" spans="2:14" ht="27" customHeight="1">
      <c r="B3554"/>
      <c r="C3554"/>
      <c r="D3554" s="23"/>
      <c r="E3554" s="20"/>
      <c r="F3554"/>
      <c r="G3554"/>
      <c r="H3554" s="21"/>
      <c r="I3554" s="24"/>
      <c r="J3554" s="26"/>
      <c r="M3554"/>
      <c r="N3554"/>
    </row>
    <row r="3555" spans="2:14" ht="27" customHeight="1">
      <c r="B3555"/>
      <c r="C3555"/>
      <c r="D3555" s="23"/>
      <c r="E3555" s="20"/>
      <c r="F3555"/>
      <c r="G3555"/>
      <c r="H3555" s="21"/>
      <c r="I3555" s="24"/>
      <c r="J3555" s="26"/>
      <c r="M3555"/>
      <c r="N3555"/>
    </row>
    <row r="3556" spans="2:14" ht="27" customHeight="1">
      <c r="B3556"/>
      <c r="C3556"/>
      <c r="D3556" s="23"/>
      <c r="E3556" s="20"/>
      <c r="F3556"/>
      <c r="G3556"/>
      <c r="H3556" s="21"/>
      <c r="I3556" s="24"/>
      <c r="J3556" s="26"/>
      <c r="M3556"/>
      <c r="N3556"/>
    </row>
    <row r="3557" spans="2:14" ht="27" customHeight="1">
      <c r="B3557"/>
      <c r="C3557"/>
      <c r="D3557" s="23"/>
      <c r="E3557" s="20"/>
      <c r="F3557"/>
      <c r="G3557"/>
      <c r="H3557" s="21"/>
      <c r="I3557" s="24"/>
      <c r="J3557" s="26"/>
      <c r="M3557"/>
      <c r="N3557"/>
    </row>
    <row r="3558" spans="2:14" ht="27" customHeight="1">
      <c r="B3558"/>
      <c r="C3558"/>
      <c r="D3558" s="23"/>
      <c r="E3558" s="20"/>
      <c r="F3558"/>
      <c r="G3558"/>
      <c r="H3558" s="21"/>
      <c r="I3558" s="24"/>
      <c r="J3558" s="26"/>
      <c r="M3558"/>
      <c r="N3558"/>
    </row>
    <row r="3559" spans="2:14" ht="27" customHeight="1">
      <c r="B3559"/>
      <c r="C3559"/>
      <c r="D3559" s="23"/>
      <c r="E3559" s="20"/>
      <c r="F3559"/>
      <c r="G3559"/>
      <c r="H3559" s="21"/>
      <c r="I3559" s="24"/>
      <c r="J3559" s="26"/>
      <c r="M3559"/>
      <c r="N3559"/>
    </row>
    <row r="3560" spans="2:14" ht="27" customHeight="1">
      <c r="B3560"/>
      <c r="C3560"/>
      <c r="D3560" s="23"/>
      <c r="E3560" s="20"/>
      <c r="F3560"/>
      <c r="G3560"/>
      <c r="H3560" s="21"/>
      <c r="I3560" s="24"/>
      <c r="J3560" s="26"/>
      <c r="M3560"/>
      <c r="N3560"/>
    </row>
    <row r="3561" spans="2:14" ht="27" customHeight="1">
      <c r="B3561"/>
      <c r="C3561"/>
      <c r="D3561" s="23"/>
      <c r="E3561" s="20"/>
      <c r="F3561"/>
      <c r="G3561"/>
      <c r="H3561" s="21"/>
      <c r="I3561" s="24"/>
      <c r="J3561" s="26"/>
      <c r="M3561"/>
      <c r="N3561"/>
    </row>
    <row r="3562" spans="2:14" ht="27" customHeight="1">
      <c r="B3562"/>
      <c r="C3562"/>
      <c r="D3562" s="23"/>
      <c r="E3562" s="20"/>
      <c r="F3562"/>
      <c r="G3562"/>
      <c r="H3562" s="21"/>
      <c r="I3562" s="24"/>
      <c r="J3562" s="26"/>
      <c r="M3562"/>
      <c r="N3562"/>
    </row>
    <row r="3563" spans="2:14" ht="27" customHeight="1">
      <c r="B3563"/>
      <c r="C3563"/>
      <c r="D3563" s="23"/>
      <c r="E3563" s="20"/>
      <c r="F3563"/>
      <c r="G3563"/>
      <c r="H3563" s="21"/>
      <c r="I3563" s="24"/>
      <c r="J3563" s="26"/>
      <c r="M3563"/>
      <c r="N3563"/>
    </row>
    <row r="3564" spans="2:14" ht="27" customHeight="1">
      <c r="B3564"/>
      <c r="C3564"/>
      <c r="D3564" s="23"/>
      <c r="E3564" s="20"/>
      <c r="F3564"/>
      <c r="G3564"/>
      <c r="H3564" s="21"/>
      <c r="I3564" s="24"/>
      <c r="J3564" s="26"/>
      <c r="M3564"/>
      <c r="N3564"/>
    </row>
    <row r="3565" spans="2:14" ht="27" customHeight="1">
      <c r="B3565"/>
      <c r="C3565"/>
      <c r="D3565" s="23"/>
      <c r="E3565" s="20"/>
      <c r="F3565"/>
      <c r="G3565"/>
      <c r="H3565" s="21"/>
      <c r="I3565" s="24"/>
      <c r="J3565" s="26"/>
      <c r="M3565"/>
      <c r="N3565"/>
    </row>
    <row r="3566" spans="2:14" ht="27" customHeight="1">
      <c r="B3566"/>
      <c r="C3566"/>
      <c r="D3566" s="23"/>
      <c r="E3566" s="20"/>
      <c r="F3566"/>
      <c r="G3566"/>
      <c r="H3566" s="21"/>
      <c r="I3566" s="24"/>
      <c r="J3566" s="26"/>
      <c r="M3566"/>
      <c r="N3566"/>
    </row>
    <row r="3567" spans="2:14" ht="27" customHeight="1">
      <c r="B3567"/>
      <c r="C3567"/>
      <c r="D3567" s="23"/>
      <c r="E3567" s="20"/>
      <c r="F3567"/>
      <c r="G3567"/>
      <c r="H3567" s="21"/>
      <c r="I3567" s="24"/>
      <c r="J3567" s="26"/>
      <c r="M3567"/>
      <c r="N3567"/>
    </row>
    <row r="3568" spans="2:14" ht="27" customHeight="1">
      <c r="B3568"/>
      <c r="C3568"/>
      <c r="D3568" s="23"/>
      <c r="E3568" s="20"/>
      <c r="F3568"/>
      <c r="G3568"/>
      <c r="H3568" s="21"/>
      <c r="I3568" s="24"/>
      <c r="J3568" s="26"/>
      <c r="M3568"/>
      <c r="N3568"/>
    </row>
    <row r="3569" spans="2:14" ht="27" customHeight="1">
      <c r="B3569"/>
      <c r="C3569"/>
      <c r="D3569" s="23"/>
      <c r="E3569" s="20"/>
      <c r="F3569"/>
      <c r="G3569"/>
      <c r="H3569" s="21"/>
      <c r="I3569" s="24"/>
      <c r="J3569" s="26"/>
      <c r="M3569"/>
      <c r="N3569"/>
    </row>
    <row r="3570" spans="2:14" ht="27" customHeight="1">
      <c r="B3570"/>
      <c r="C3570"/>
      <c r="D3570" s="23"/>
      <c r="E3570" s="20"/>
      <c r="F3570"/>
      <c r="G3570"/>
      <c r="H3570" s="21"/>
      <c r="I3570" s="24"/>
      <c r="J3570" s="26"/>
      <c r="M3570"/>
      <c r="N3570"/>
    </row>
    <row r="3571" spans="2:14" ht="27" customHeight="1">
      <c r="B3571"/>
      <c r="C3571"/>
      <c r="D3571" s="23"/>
      <c r="E3571" s="20"/>
      <c r="F3571"/>
      <c r="G3571"/>
      <c r="H3571" s="21"/>
      <c r="I3571" s="24"/>
      <c r="J3571" s="26"/>
      <c r="M3571"/>
      <c r="N3571"/>
    </row>
    <row r="3572" spans="2:14" ht="27" customHeight="1">
      <c r="B3572"/>
      <c r="C3572"/>
      <c r="D3572" s="23"/>
      <c r="E3572" s="20"/>
      <c r="F3572"/>
      <c r="G3572"/>
      <c r="H3572" s="21"/>
      <c r="I3572" s="24"/>
      <c r="J3572" s="26"/>
      <c r="M3572"/>
      <c r="N3572"/>
    </row>
    <row r="3573" spans="2:14" ht="27" customHeight="1">
      <c r="B3573"/>
      <c r="C3573"/>
      <c r="D3573" s="23"/>
      <c r="E3573" s="20"/>
      <c r="F3573"/>
      <c r="G3573"/>
      <c r="H3573" s="21"/>
      <c r="I3573" s="24"/>
      <c r="J3573" s="26"/>
      <c r="M3573"/>
      <c r="N3573"/>
    </row>
    <row r="3574" spans="2:14" ht="27" customHeight="1">
      <c r="B3574"/>
      <c r="C3574"/>
      <c r="D3574" s="23"/>
      <c r="E3574" s="20"/>
      <c r="F3574"/>
      <c r="G3574"/>
      <c r="H3574" s="21"/>
      <c r="I3574" s="24"/>
      <c r="J3574" s="26"/>
      <c r="M3574"/>
      <c r="N3574"/>
    </row>
    <row r="3575" spans="2:14" ht="27" customHeight="1">
      <c r="B3575"/>
      <c r="C3575"/>
      <c r="D3575" s="23"/>
      <c r="E3575" s="20"/>
      <c r="F3575"/>
      <c r="G3575"/>
      <c r="H3575" s="21"/>
      <c r="I3575" s="24"/>
      <c r="J3575" s="26"/>
      <c r="M3575"/>
      <c r="N3575"/>
    </row>
    <row r="3576" spans="2:14" ht="27" customHeight="1">
      <c r="B3576"/>
      <c r="C3576"/>
      <c r="D3576" s="23"/>
      <c r="E3576" s="20"/>
      <c r="F3576"/>
      <c r="G3576"/>
      <c r="H3576" s="21"/>
      <c r="I3576" s="24"/>
      <c r="J3576" s="26"/>
      <c r="M3576"/>
      <c r="N3576"/>
    </row>
    <row r="3577" spans="2:14" ht="27" customHeight="1">
      <c r="B3577"/>
      <c r="C3577"/>
      <c r="D3577" s="23"/>
      <c r="E3577" s="20"/>
      <c r="F3577"/>
      <c r="G3577"/>
      <c r="H3577" s="21"/>
      <c r="I3577" s="24"/>
      <c r="J3577" s="26"/>
      <c r="M3577"/>
      <c r="N3577"/>
    </row>
    <row r="3578" spans="2:14" ht="27" customHeight="1">
      <c r="B3578"/>
      <c r="C3578"/>
      <c r="D3578" s="23"/>
      <c r="E3578" s="20"/>
      <c r="F3578"/>
      <c r="G3578"/>
      <c r="H3578" s="21"/>
      <c r="I3578" s="24"/>
      <c r="J3578" s="26"/>
      <c r="M3578"/>
      <c r="N3578"/>
    </row>
    <row r="3579" spans="2:14" ht="27" customHeight="1">
      <c r="B3579"/>
      <c r="C3579"/>
      <c r="D3579" s="23"/>
      <c r="E3579" s="20"/>
      <c r="F3579"/>
      <c r="G3579"/>
      <c r="H3579" s="21"/>
      <c r="I3579" s="24"/>
      <c r="J3579" s="26"/>
      <c r="M3579"/>
      <c r="N3579"/>
    </row>
    <row r="3580" spans="2:14" ht="27" customHeight="1">
      <c r="B3580"/>
      <c r="C3580"/>
      <c r="D3580" s="23"/>
      <c r="E3580" s="20"/>
      <c r="F3580"/>
      <c r="G3580"/>
      <c r="H3580" s="21"/>
      <c r="I3580" s="24"/>
      <c r="J3580" s="26"/>
      <c r="M3580"/>
      <c r="N3580"/>
    </row>
    <row r="3581" spans="2:14" ht="27" customHeight="1">
      <c r="B3581"/>
      <c r="C3581"/>
      <c r="D3581" s="23"/>
      <c r="E3581" s="20"/>
      <c r="F3581"/>
      <c r="G3581"/>
      <c r="H3581" s="21"/>
      <c r="I3581" s="24"/>
      <c r="J3581" s="26"/>
      <c r="M3581"/>
      <c r="N3581"/>
    </row>
    <row r="3582" spans="2:14" ht="27" customHeight="1">
      <c r="B3582"/>
      <c r="C3582"/>
      <c r="D3582" s="23"/>
      <c r="E3582" s="20"/>
      <c r="F3582"/>
      <c r="G3582"/>
      <c r="H3582" s="21"/>
      <c r="I3582" s="24"/>
      <c r="J3582" s="26"/>
      <c r="M3582"/>
      <c r="N3582"/>
    </row>
    <row r="3583" spans="2:14" ht="27" customHeight="1">
      <c r="B3583"/>
      <c r="C3583"/>
      <c r="D3583" s="23"/>
      <c r="E3583" s="20"/>
      <c r="F3583"/>
      <c r="G3583"/>
      <c r="H3583" s="21"/>
      <c r="I3583" s="24"/>
      <c r="J3583" s="26"/>
      <c r="M3583"/>
      <c r="N3583"/>
    </row>
    <row r="3584" spans="2:14" ht="27" customHeight="1">
      <c r="B3584"/>
      <c r="C3584"/>
      <c r="D3584" s="23"/>
      <c r="E3584" s="20"/>
      <c r="F3584"/>
      <c r="G3584"/>
      <c r="H3584" s="21"/>
      <c r="I3584" s="24"/>
      <c r="J3584" s="26"/>
      <c r="M3584"/>
      <c r="N3584"/>
    </row>
    <row r="3585" spans="2:14" ht="27" customHeight="1">
      <c r="B3585"/>
      <c r="C3585"/>
      <c r="D3585" s="23"/>
      <c r="E3585" s="20"/>
      <c r="F3585"/>
      <c r="G3585"/>
      <c r="H3585" s="21"/>
      <c r="I3585" s="24"/>
      <c r="J3585" s="26"/>
      <c r="M3585"/>
      <c r="N3585"/>
    </row>
    <row r="3586" spans="2:14" ht="27" customHeight="1">
      <c r="B3586"/>
      <c r="C3586"/>
      <c r="D3586" s="23"/>
      <c r="E3586" s="20"/>
      <c r="F3586"/>
      <c r="G3586"/>
      <c r="H3586" s="21"/>
      <c r="I3586" s="24"/>
      <c r="J3586" s="26"/>
      <c r="M3586"/>
      <c r="N3586"/>
    </row>
    <row r="3587" spans="2:14" ht="27" customHeight="1">
      <c r="B3587"/>
      <c r="C3587"/>
      <c r="D3587" s="23"/>
      <c r="E3587" s="20"/>
      <c r="F3587"/>
      <c r="G3587"/>
      <c r="H3587" s="21"/>
      <c r="I3587" s="24"/>
      <c r="J3587" s="26"/>
      <c r="M3587"/>
      <c r="N3587"/>
    </row>
    <row r="3588" spans="2:14" ht="27" customHeight="1">
      <c r="B3588"/>
      <c r="C3588"/>
      <c r="D3588" s="23"/>
      <c r="E3588" s="20"/>
      <c r="F3588"/>
      <c r="G3588"/>
      <c r="H3588" s="21"/>
      <c r="I3588" s="24"/>
      <c r="J3588" s="26"/>
      <c r="M3588"/>
      <c r="N3588"/>
    </row>
    <row r="3589" spans="2:14" ht="27" customHeight="1">
      <c r="B3589"/>
      <c r="C3589"/>
      <c r="D3589" s="23"/>
      <c r="E3589" s="20"/>
      <c r="F3589"/>
      <c r="G3589"/>
      <c r="H3589" s="21"/>
      <c r="I3589" s="24"/>
      <c r="J3589" s="26"/>
      <c r="M3589"/>
      <c r="N3589"/>
    </row>
    <row r="3590" spans="2:14" ht="27" customHeight="1">
      <c r="B3590"/>
      <c r="C3590"/>
      <c r="D3590" s="23"/>
      <c r="E3590" s="20"/>
      <c r="F3590"/>
      <c r="G3590"/>
      <c r="H3590" s="21"/>
      <c r="I3590" s="24"/>
      <c r="J3590" s="26"/>
      <c r="M3590"/>
      <c r="N3590"/>
    </row>
    <row r="3591" spans="2:14" ht="27" customHeight="1">
      <c r="B3591"/>
      <c r="C3591"/>
      <c r="D3591" s="23"/>
      <c r="E3591" s="20"/>
      <c r="F3591"/>
      <c r="G3591"/>
      <c r="H3591" s="21"/>
      <c r="I3591" s="24"/>
      <c r="J3591" s="26"/>
      <c r="M3591"/>
      <c r="N3591"/>
    </row>
    <row r="3592" spans="2:14" ht="27" customHeight="1">
      <c r="B3592"/>
      <c r="C3592"/>
      <c r="D3592" s="23"/>
      <c r="E3592" s="20"/>
      <c r="F3592"/>
      <c r="G3592"/>
      <c r="H3592" s="21"/>
      <c r="I3592" s="24"/>
      <c r="J3592" s="26"/>
      <c r="M3592"/>
      <c r="N3592"/>
    </row>
    <row r="3593" spans="2:14" ht="27" customHeight="1">
      <c r="B3593"/>
      <c r="C3593"/>
      <c r="D3593" s="23"/>
      <c r="E3593" s="20"/>
      <c r="F3593"/>
      <c r="G3593"/>
      <c r="H3593" s="21"/>
      <c r="I3593" s="24"/>
      <c r="J3593" s="26"/>
      <c r="M3593"/>
      <c r="N3593"/>
    </row>
    <row r="3594" spans="2:14" ht="27" customHeight="1">
      <c r="B3594"/>
      <c r="C3594"/>
      <c r="D3594" s="23"/>
      <c r="E3594" s="20"/>
      <c r="F3594"/>
      <c r="G3594"/>
      <c r="H3594" s="21"/>
      <c r="I3594" s="24"/>
      <c r="J3594" s="26"/>
      <c r="M3594"/>
      <c r="N3594"/>
    </row>
    <row r="3595" spans="2:14" ht="27" customHeight="1">
      <c r="B3595"/>
      <c r="C3595"/>
      <c r="D3595" s="23"/>
      <c r="E3595" s="20"/>
      <c r="F3595"/>
      <c r="G3595"/>
      <c r="H3595" s="21"/>
      <c r="I3595" s="24"/>
      <c r="J3595" s="26"/>
      <c r="M3595"/>
      <c r="N3595"/>
    </row>
    <row r="3596" spans="2:14" ht="27" customHeight="1">
      <c r="B3596"/>
      <c r="C3596"/>
      <c r="D3596" s="23"/>
      <c r="E3596" s="20"/>
      <c r="F3596"/>
      <c r="G3596"/>
      <c r="H3596" s="21"/>
      <c r="I3596" s="24"/>
      <c r="J3596" s="26"/>
      <c r="M3596"/>
      <c r="N3596"/>
    </row>
    <row r="3597" spans="2:14" ht="27" customHeight="1">
      <c r="B3597"/>
      <c r="C3597"/>
      <c r="D3597" s="23"/>
      <c r="E3597" s="20"/>
      <c r="F3597"/>
      <c r="G3597"/>
      <c r="H3597" s="21"/>
      <c r="I3597" s="24"/>
      <c r="J3597" s="26"/>
      <c r="M3597"/>
      <c r="N3597"/>
    </row>
    <row r="3598" spans="2:14" ht="27" customHeight="1">
      <c r="B3598"/>
      <c r="C3598"/>
      <c r="D3598" s="23"/>
      <c r="E3598" s="20"/>
      <c r="F3598"/>
      <c r="G3598"/>
      <c r="H3598" s="21"/>
      <c r="I3598" s="24"/>
      <c r="J3598" s="26"/>
      <c r="M3598"/>
      <c r="N3598"/>
    </row>
    <row r="3599" spans="2:14" ht="27" customHeight="1">
      <c r="B3599"/>
      <c r="C3599"/>
      <c r="D3599" s="23"/>
      <c r="E3599" s="20"/>
      <c r="F3599"/>
      <c r="G3599"/>
      <c r="H3599" s="21"/>
      <c r="I3599" s="24"/>
      <c r="J3599" s="26"/>
      <c r="M3599"/>
      <c r="N3599"/>
    </row>
    <row r="3600" spans="2:14" ht="27" customHeight="1">
      <c r="B3600"/>
      <c r="C3600"/>
      <c r="D3600" s="23"/>
      <c r="E3600" s="20"/>
      <c r="F3600"/>
      <c r="G3600"/>
      <c r="H3600" s="21"/>
      <c r="I3600" s="24"/>
      <c r="J3600" s="26"/>
      <c r="M3600"/>
      <c r="N3600"/>
    </row>
    <row r="3601" spans="2:14" ht="27" customHeight="1">
      <c r="B3601"/>
      <c r="C3601"/>
      <c r="D3601" s="23"/>
      <c r="E3601" s="20"/>
      <c r="F3601"/>
      <c r="G3601"/>
      <c r="H3601" s="21"/>
      <c r="I3601" s="24"/>
      <c r="J3601" s="26"/>
      <c r="M3601"/>
      <c r="N3601"/>
    </row>
    <row r="3602" spans="2:14" ht="27" customHeight="1">
      <c r="B3602"/>
      <c r="C3602"/>
      <c r="D3602" s="23"/>
      <c r="E3602" s="20"/>
      <c r="F3602"/>
      <c r="G3602"/>
      <c r="H3602" s="21"/>
      <c r="I3602" s="24"/>
      <c r="J3602" s="26"/>
      <c r="M3602"/>
      <c r="N3602"/>
    </row>
    <row r="3603" spans="2:14" ht="27" customHeight="1">
      <c r="B3603"/>
      <c r="C3603"/>
      <c r="D3603" s="23"/>
      <c r="E3603" s="20"/>
      <c r="F3603"/>
      <c r="G3603"/>
      <c r="H3603" s="21"/>
      <c r="I3603" s="24"/>
      <c r="J3603" s="26"/>
      <c r="M3603"/>
      <c r="N3603"/>
    </row>
    <row r="3604" spans="2:14" ht="27" customHeight="1">
      <c r="B3604"/>
      <c r="C3604"/>
      <c r="D3604" s="23"/>
      <c r="E3604" s="20"/>
      <c r="F3604"/>
      <c r="G3604"/>
      <c r="H3604" s="21"/>
      <c r="I3604" s="24"/>
      <c r="J3604" s="26"/>
      <c r="M3604"/>
      <c r="N3604"/>
    </row>
    <row r="3605" spans="2:14" ht="27" customHeight="1">
      <c r="B3605"/>
      <c r="C3605"/>
      <c r="D3605" s="23"/>
      <c r="E3605" s="20"/>
      <c r="F3605"/>
      <c r="G3605"/>
      <c r="H3605" s="21"/>
      <c r="I3605" s="24"/>
      <c r="J3605" s="26"/>
      <c r="M3605"/>
      <c r="N3605"/>
    </row>
    <row r="3606" spans="2:14" ht="27" customHeight="1">
      <c r="B3606"/>
      <c r="C3606"/>
      <c r="D3606" s="23"/>
      <c r="E3606" s="20"/>
      <c r="F3606"/>
      <c r="G3606"/>
      <c r="H3606" s="21"/>
      <c r="I3606" s="24"/>
      <c r="J3606" s="26"/>
      <c r="M3606"/>
      <c r="N3606"/>
    </row>
    <row r="3607" spans="2:14" ht="27" customHeight="1">
      <c r="B3607"/>
      <c r="C3607"/>
      <c r="D3607" s="23"/>
      <c r="E3607" s="20"/>
      <c r="F3607"/>
      <c r="G3607"/>
      <c r="H3607" s="21"/>
      <c r="I3607" s="24"/>
      <c r="J3607" s="26"/>
      <c r="M3607"/>
      <c r="N3607"/>
    </row>
    <row r="3608" spans="2:14" ht="27" customHeight="1">
      <c r="B3608"/>
      <c r="C3608"/>
      <c r="D3608" s="23"/>
      <c r="E3608" s="20"/>
      <c r="F3608"/>
      <c r="G3608"/>
      <c r="H3608" s="21"/>
      <c r="I3608" s="24"/>
      <c r="J3608" s="26"/>
      <c r="M3608"/>
      <c r="N3608"/>
    </row>
    <row r="3609" spans="2:14" ht="27" customHeight="1">
      <c r="B3609"/>
      <c r="C3609"/>
      <c r="D3609" s="23"/>
      <c r="E3609" s="20"/>
      <c r="F3609"/>
      <c r="G3609"/>
      <c r="H3609" s="21"/>
      <c r="I3609" s="24"/>
      <c r="J3609" s="26"/>
      <c r="M3609"/>
      <c r="N3609"/>
    </row>
    <row r="3610" spans="2:14" ht="27" customHeight="1">
      <c r="B3610"/>
      <c r="C3610"/>
      <c r="D3610" s="23"/>
      <c r="E3610" s="20"/>
      <c r="F3610"/>
      <c r="G3610"/>
      <c r="H3610" s="21"/>
      <c r="I3610" s="24"/>
      <c r="J3610" s="26"/>
      <c r="M3610"/>
      <c r="N3610"/>
    </row>
    <row r="3611" spans="2:14" ht="27" customHeight="1">
      <c r="B3611"/>
      <c r="C3611"/>
      <c r="D3611" s="23"/>
      <c r="E3611" s="20"/>
      <c r="F3611"/>
      <c r="G3611"/>
      <c r="H3611" s="21"/>
      <c r="I3611" s="24"/>
      <c r="J3611" s="26"/>
      <c r="M3611"/>
      <c r="N3611"/>
    </row>
    <row r="3612" spans="2:14" ht="27" customHeight="1">
      <c r="B3612"/>
      <c r="C3612"/>
      <c r="D3612" s="23"/>
      <c r="E3612" s="20"/>
      <c r="F3612"/>
      <c r="G3612"/>
      <c r="H3612" s="21"/>
      <c r="I3612" s="24"/>
      <c r="J3612" s="26"/>
      <c r="M3612"/>
      <c r="N3612"/>
    </row>
    <row r="3613" spans="2:14" ht="27" customHeight="1">
      <c r="B3613"/>
      <c r="C3613"/>
      <c r="D3613" s="23"/>
      <c r="E3613" s="20"/>
      <c r="F3613"/>
      <c r="G3613"/>
      <c r="H3613" s="21"/>
      <c r="I3613" s="24"/>
      <c r="J3613" s="26"/>
      <c r="M3613"/>
      <c r="N3613"/>
    </row>
    <row r="3614" spans="2:14" ht="27" customHeight="1">
      <c r="B3614"/>
      <c r="C3614"/>
      <c r="D3614" s="23"/>
      <c r="E3614" s="20"/>
      <c r="F3614"/>
      <c r="G3614"/>
      <c r="H3614" s="21"/>
      <c r="I3614" s="24"/>
      <c r="J3614" s="26"/>
      <c r="M3614"/>
      <c r="N3614"/>
    </row>
  </sheetData>
  <sheetProtection/>
  <mergeCells count="3">
    <mergeCell ref="B5:M6"/>
    <mergeCell ref="B8:M8"/>
    <mergeCell ref="B9:M9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Avon Products,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Avon Products, Inc.</dc:creator>
  <cp:keywords/>
  <dc:description/>
  <cp:lastModifiedBy>knezevis</cp:lastModifiedBy>
  <dcterms:created xsi:type="dcterms:W3CDTF">2012-08-31T11:59:30Z</dcterms:created>
  <dcterms:modified xsi:type="dcterms:W3CDTF">2016-12-23T15:08:36Z</dcterms:modified>
  <cp:category/>
  <cp:version/>
  <cp:contentType/>
  <cp:contentStatus/>
</cp:coreProperties>
</file>